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300" windowHeight="9075"/>
  </bookViews>
  <sheets>
    <sheet name="印刷品" sheetId="2" r:id="rId1"/>
    <sheet name="热敏纸" sheetId="3" r:id="rId2"/>
    <sheet name="纸杯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<sst xmlns="http://schemas.openxmlformats.org/spreadsheetml/2006/main" count="380" uniqueCount="214">
  <si>
    <t>物品名称</t>
  </si>
  <si>
    <t>规格参数</t>
  </si>
  <si>
    <t>包装单位</t>
  </si>
  <si>
    <t>单价</t>
  </si>
  <si>
    <t>总数量</t>
  </si>
  <si>
    <t>最高限价</t>
  </si>
  <si>
    <r>
      <rPr>
        <sz val="11"/>
        <rFont val="Arial"/>
        <charset val="134"/>
      </rPr>
      <t>CT</t>
    </r>
    <r>
      <rPr>
        <sz val="11"/>
        <rFont val="宋体"/>
        <charset val="134"/>
      </rPr>
      <t>申请单</t>
    </r>
  </si>
  <si>
    <t>亚太A级60克双胶纸215mm×297mm每本100页糊头</t>
  </si>
  <si>
    <t>本</t>
  </si>
  <si>
    <t>4.6800</t>
  </si>
  <si>
    <r>
      <rPr>
        <sz val="11"/>
        <rFont val="Arial"/>
        <charset val="134"/>
      </rPr>
      <t>X</t>
    </r>
    <r>
      <rPr>
        <sz val="11"/>
        <rFont val="宋体"/>
        <charset val="134"/>
      </rPr>
      <t>光申请及报告单</t>
    </r>
  </si>
  <si>
    <t>安全责任书</t>
  </si>
  <si>
    <t>4.8800</t>
  </si>
  <si>
    <t>保卫科巡逻记录</t>
  </si>
  <si>
    <r>
      <rPr>
        <sz val="11"/>
        <rFont val="宋体"/>
        <charset val="134"/>
      </rPr>
      <t>亚太</t>
    </r>
    <r>
      <rPr>
        <sz val="11"/>
        <rFont val="Arial"/>
        <charset val="134"/>
      </rPr>
      <t>A</t>
    </r>
    <r>
      <rPr>
        <sz val="11"/>
        <rFont val="宋体"/>
        <charset val="134"/>
      </rPr>
      <t>级</t>
    </r>
    <r>
      <rPr>
        <sz val="11"/>
        <rFont val="Arial"/>
        <charset val="134"/>
      </rPr>
      <t>60</t>
    </r>
    <r>
      <rPr>
        <sz val="11"/>
        <rFont val="宋体"/>
        <charset val="134"/>
      </rPr>
      <t>克双胶纸</t>
    </r>
    <r>
      <rPr>
        <sz val="11"/>
        <rFont val="Arial"/>
        <charset val="134"/>
      </rPr>
      <t>215mm×297mm</t>
    </r>
    <r>
      <rPr>
        <sz val="11"/>
        <rFont val="宋体"/>
        <charset val="134"/>
      </rPr>
      <t>每本</t>
    </r>
    <r>
      <rPr>
        <sz val="11"/>
        <rFont val="Arial"/>
        <charset val="134"/>
      </rPr>
      <t>100</t>
    </r>
    <r>
      <rPr>
        <sz val="11"/>
        <rFont val="宋体"/>
        <charset val="134"/>
      </rPr>
      <t>页糊头</t>
    </r>
  </si>
  <si>
    <t>5.8000</t>
  </si>
  <si>
    <t>病案封面</t>
  </si>
  <si>
    <t>亚太A级120克双胶纸105mm×215mm彩色印刷加印号码</t>
  </si>
  <si>
    <t>张</t>
  </si>
  <si>
    <t>0.0760</t>
  </si>
  <si>
    <t>病理标本签收单</t>
  </si>
  <si>
    <t>亚太A级60克双胶纸148mm×215mm每本100页封面印字包封面</t>
  </si>
  <si>
    <t>3.8800</t>
  </si>
  <si>
    <t>病理标本送检申请单</t>
  </si>
  <si>
    <t>5.5500</t>
  </si>
  <si>
    <t>病历续页</t>
  </si>
  <si>
    <r>
      <rPr>
        <sz val="11"/>
        <rFont val="宋体"/>
        <charset val="134"/>
      </rPr>
      <t>彩色</t>
    </r>
    <r>
      <rPr>
        <sz val="11"/>
        <rFont val="Arial"/>
        <charset val="134"/>
      </rPr>
      <t>B</t>
    </r>
    <r>
      <rPr>
        <sz val="11"/>
        <rFont val="宋体"/>
        <charset val="134"/>
      </rPr>
      <t>超申请单</t>
    </r>
  </si>
  <si>
    <t>亚太A级60克双胶纸148mm×215mm每本100页双色印刷</t>
  </si>
  <si>
    <t>2.6800</t>
  </si>
  <si>
    <t>产科超声检查申请单</t>
  </si>
  <si>
    <t>5.5300</t>
  </si>
  <si>
    <t>产前检查告知</t>
  </si>
  <si>
    <t>长期医嘱</t>
  </si>
  <si>
    <r>
      <rPr>
        <sz val="11"/>
        <rFont val="宋体"/>
        <charset val="134"/>
      </rPr>
      <t>磁供振</t>
    </r>
    <r>
      <rPr>
        <sz val="11"/>
        <rFont val="Arial"/>
        <charset val="134"/>
      </rPr>
      <t>(MRI)</t>
    </r>
    <r>
      <rPr>
        <sz val="11"/>
        <rFont val="宋体"/>
        <charset val="134"/>
      </rPr>
      <t>申请单</t>
    </r>
  </si>
  <si>
    <t>亚太A级60克双胶纸215mm×297mm双色印刷每本100页糊头</t>
  </si>
  <si>
    <t>5.1500</t>
  </si>
  <si>
    <t>大额自费项目知情同意书</t>
  </si>
  <si>
    <t>第一类精神药品使用知情同意书</t>
  </si>
  <si>
    <t>短期医嘱</t>
  </si>
  <si>
    <t>翻身记录</t>
  </si>
  <si>
    <t>2.2000</t>
  </si>
  <si>
    <t>复印票证</t>
  </si>
  <si>
    <t>亚太A级60克双胶纸70mm×180mm每本100页包封面印号码</t>
  </si>
  <si>
    <t>1.9800</t>
  </si>
  <si>
    <t>合格证书</t>
  </si>
  <si>
    <t>彩色</t>
  </si>
  <si>
    <t>5.0000</t>
  </si>
  <si>
    <t>会议记录</t>
  </si>
  <si>
    <t>亚太A级60克双胶纸215mm×297mm双色印刷封面印字包封面</t>
  </si>
  <si>
    <t>急危重患者登记本</t>
  </si>
  <si>
    <t>急诊科护理交接记录</t>
  </si>
  <si>
    <t>4.5300</t>
  </si>
  <si>
    <t>急诊科抢救记录单</t>
  </si>
  <si>
    <t>记帐凭证封面</t>
  </si>
  <si>
    <t>14*25牛皮纸150克</t>
  </si>
  <si>
    <t>付</t>
  </si>
  <si>
    <t>0.5500</t>
  </si>
  <si>
    <t>检验科打印纸</t>
  </si>
  <si>
    <t>亚太A级70克双胶纸156mm×218mm满版印刷每本100页</t>
  </si>
  <si>
    <t>3.0000</t>
  </si>
  <si>
    <t>奖状</t>
  </si>
  <si>
    <t>A5</t>
  </si>
  <si>
    <t>2.0000</t>
  </si>
  <si>
    <t>A4</t>
  </si>
  <si>
    <t>A3</t>
  </si>
  <si>
    <t>4.0000</t>
  </si>
  <si>
    <t>缴费款日报表</t>
  </si>
  <si>
    <t>份</t>
  </si>
  <si>
    <t>0.0690</t>
  </si>
  <si>
    <t>接受碘剂造影药志愿书</t>
  </si>
  <si>
    <t>亚太A级60克双胶纸148mm×215每本100页糊头</t>
  </si>
  <si>
    <t>2.7900</t>
  </si>
  <si>
    <t>精神药品处方笺</t>
  </si>
  <si>
    <t>亚太A级60克双胶纸148mm×215mm每本100页糊头（精二）</t>
  </si>
  <si>
    <t>2.6500</t>
  </si>
  <si>
    <t>就诊单</t>
  </si>
  <si>
    <t>亚太A级60克双胶纸96mm*135mm100页/本糊头</t>
  </si>
  <si>
    <t>1.4600</t>
  </si>
  <si>
    <t>科室质量管理手册</t>
  </si>
  <si>
    <r>
      <rPr>
        <sz val="11"/>
        <rFont val="宋体"/>
        <charset val="134"/>
      </rPr>
      <t>成品21*28.5，封面200克彩色平纹纸，内页</t>
    </r>
    <r>
      <rPr>
        <sz val="11"/>
        <rFont val="宋体"/>
        <charset val="134"/>
      </rPr>
      <t>7</t>
    </r>
    <r>
      <rPr>
        <sz val="11"/>
        <rFont val="宋体"/>
        <charset val="134"/>
      </rPr>
      <t>0克双胶单色</t>
    </r>
  </si>
  <si>
    <t>54.0000</t>
  </si>
  <si>
    <t>空白单</t>
  </si>
  <si>
    <t>亚太A级60克双胶纸125mm×210mm每本100页糊头（各种检验报告）</t>
  </si>
  <si>
    <t>2.6900</t>
  </si>
  <si>
    <t>轮转表</t>
  </si>
  <si>
    <t>亚太A级70克双胶纸420mm×297mm</t>
  </si>
  <si>
    <t>麻醉前访视评估单</t>
  </si>
  <si>
    <t>麻醉同意书</t>
  </si>
  <si>
    <t>麻醉药品处方(精一。麻)</t>
  </si>
  <si>
    <t>2.3500</t>
  </si>
  <si>
    <t>门诊处方打印纸</t>
  </si>
  <si>
    <t>盒</t>
  </si>
  <si>
    <t>220.0000</t>
  </si>
  <si>
    <t>门诊打印纸</t>
  </si>
  <si>
    <t>无碳纸105*190mm 收费处二联</t>
  </si>
  <si>
    <t>2.9800</t>
  </si>
  <si>
    <t>无碳纸105*181mm  收费处三联</t>
  </si>
  <si>
    <t>3.6600</t>
  </si>
  <si>
    <r>
      <rPr>
        <sz val="11"/>
        <rFont val="宋体"/>
        <charset val="134"/>
      </rPr>
      <t>复印纸</t>
    </r>
    <r>
      <rPr>
        <sz val="11"/>
        <rFont val="Arial"/>
        <charset val="134"/>
      </rPr>
      <t xml:space="preserve">145*210mm  </t>
    </r>
    <r>
      <rPr>
        <sz val="11"/>
        <rFont val="宋体"/>
        <charset val="134"/>
      </rPr>
      <t>空白</t>
    </r>
  </si>
  <si>
    <t>2.8800</t>
  </si>
  <si>
    <t>凭证盒</t>
  </si>
  <si>
    <t>进品牛皮纸 150克牛皮纸</t>
  </si>
  <si>
    <t>个</t>
  </si>
  <si>
    <t>1.9000</t>
  </si>
  <si>
    <t>凭证盒包角</t>
  </si>
  <si>
    <t>150克着色牛皮纸</t>
  </si>
  <si>
    <t>0.4500</t>
  </si>
  <si>
    <t>荣誉证书</t>
  </si>
  <si>
    <t>18.8000</t>
  </si>
  <si>
    <t>8.8000</t>
  </si>
  <si>
    <t>手术病人查对卡</t>
  </si>
  <si>
    <t>宁波白卡250克圆形直径8cm上方打孔套手环(串绳）</t>
  </si>
  <si>
    <t>0.4350</t>
  </si>
  <si>
    <t>手术护理记录单</t>
  </si>
  <si>
    <t>手术患者耗材医嘱单</t>
  </si>
  <si>
    <t>亚太A级60克双胶纸215mm×297mm每本100页糊头 双联复写</t>
  </si>
  <si>
    <t>8.8600</t>
  </si>
  <si>
    <t>铜板纸</t>
  </si>
  <si>
    <r>
      <rPr>
        <sz val="11"/>
        <rFont val="Arial"/>
        <charset val="134"/>
      </rPr>
      <t>120</t>
    </r>
    <r>
      <rPr>
        <sz val="11"/>
        <rFont val="宋体"/>
        <charset val="134"/>
      </rPr>
      <t>克双面铜板纸</t>
    </r>
  </si>
  <si>
    <t>包</t>
  </si>
  <si>
    <t>无痛麻醉知情同意书</t>
  </si>
  <si>
    <t>细胞检验申请单</t>
  </si>
  <si>
    <t>亚太A级60克双胶纸148mm×215m每本100页封面印字包封面</t>
  </si>
  <si>
    <t>消防控制室值班记录</t>
  </si>
  <si>
    <t>消化道息肉切除同意书</t>
  </si>
  <si>
    <t>4.9800</t>
  </si>
  <si>
    <t>消化内镜申请单</t>
  </si>
  <si>
    <t>亚太A级60克双胶纸215mm×297mm双色印刷每本100页(双面)</t>
  </si>
  <si>
    <t>心电图申请单</t>
  </si>
  <si>
    <t>信封</t>
  </si>
  <si>
    <r>
      <rPr>
        <sz val="11"/>
        <rFont val="Arial"/>
        <charset val="134"/>
      </rPr>
      <t>80</t>
    </r>
    <r>
      <rPr>
        <sz val="11"/>
        <rFont val="宋体"/>
        <charset val="134"/>
      </rPr>
      <t>克牛皮纸</t>
    </r>
    <r>
      <rPr>
        <sz val="11"/>
        <rFont val="Arial"/>
        <charset val="134"/>
      </rPr>
      <t>390*540mm</t>
    </r>
    <r>
      <rPr>
        <sz val="11"/>
        <rFont val="宋体"/>
        <charset val="134"/>
      </rPr>
      <t>大</t>
    </r>
  </si>
  <si>
    <t>0.9800</t>
  </si>
  <si>
    <r>
      <rPr>
        <sz val="11"/>
        <color rgb="FF000000"/>
        <rFont val="Arial"/>
        <charset val="134"/>
      </rPr>
      <t>80</t>
    </r>
    <r>
      <rPr>
        <sz val="11"/>
        <color rgb="FF000000"/>
        <rFont val="宋体"/>
        <charset val="134"/>
      </rPr>
      <t>克牛皮纸</t>
    </r>
    <r>
      <rPr>
        <sz val="11"/>
        <color rgb="FF000000"/>
        <rFont val="Arial"/>
        <charset val="134"/>
      </rPr>
      <t>270*390mm</t>
    </r>
    <r>
      <rPr>
        <sz val="11"/>
        <color rgb="FF000000"/>
        <rFont val="宋体"/>
        <charset val="134"/>
      </rPr>
      <t>中</t>
    </r>
  </si>
  <si>
    <r>
      <rPr>
        <sz val="11"/>
        <color rgb="FF000000"/>
        <rFont val="Arial"/>
        <charset val="134"/>
      </rPr>
      <t>80</t>
    </r>
    <r>
      <rPr>
        <sz val="11"/>
        <color rgb="FF000000"/>
        <rFont val="宋体"/>
        <charset val="134"/>
      </rPr>
      <t>克牛皮纸</t>
    </r>
    <r>
      <rPr>
        <sz val="11"/>
        <color rgb="FF000000"/>
        <rFont val="Arial"/>
        <charset val="134"/>
      </rPr>
      <t>260*215mm</t>
    </r>
    <r>
      <rPr>
        <sz val="11"/>
        <color rgb="FF000000"/>
        <rFont val="宋体"/>
        <charset val="134"/>
      </rPr>
      <t>小</t>
    </r>
  </si>
  <si>
    <t>0.0900</t>
  </si>
  <si>
    <t>宣传折页</t>
  </si>
  <si>
    <r>
      <rPr>
        <sz val="11"/>
        <rFont val="Arial"/>
        <charset val="134"/>
      </rPr>
      <t>157</t>
    </r>
    <r>
      <rPr>
        <sz val="11"/>
        <rFont val="宋体"/>
        <charset val="134"/>
      </rPr>
      <t>克双面铜板纸</t>
    </r>
    <r>
      <rPr>
        <sz val="11"/>
        <rFont val="Arial"/>
        <charset val="134"/>
      </rPr>
      <t>190*210</t>
    </r>
    <r>
      <rPr>
        <sz val="11"/>
        <rFont val="宋体"/>
        <charset val="134"/>
      </rPr>
      <t>彩色双面</t>
    </r>
  </si>
  <si>
    <t>0.3900</t>
  </si>
  <si>
    <t>血液净化治疗单</t>
  </si>
  <si>
    <t>押运营业款交接单</t>
  </si>
  <si>
    <t>10.5*29.5自动复写纸</t>
  </si>
  <si>
    <t>9.8000</t>
  </si>
  <si>
    <t>一览卡</t>
  </si>
  <si>
    <t>宁波250克白卡纸55mm×97mm</t>
  </si>
  <si>
    <t>0.0180</t>
  </si>
  <si>
    <t>医疗设备运行记录本</t>
  </si>
  <si>
    <t>3.3000</t>
  </si>
  <si>
    <t>医生交班本</t>
  </si>
  <si>
    <t>医生轮转表</t>
  </si>
  <si>
    <t>复印纸A3</t>
  </si>
  <si>
    <t>8.5000</t>
  </si>
  <si>
    <t>医嘱本</t>
  </si>
  <si>
    <t>6.5100</t>
  </si>
  <si>
    <t>引流管标识</t>
  </si>
  <si>
    <t>0.1500</t>
  </si>
  <si>
    <t>有效期标签</t>
  </si>
  <si>
    <t>不干胶成品直角不干胶1.5*6cm</t>
  </si>
  <si>
    <t>0.1300</t>
  </si>
  <si>
    <t>院内病人转科交接记录</t>
  </si>
  <si>
    <t>造影剂告知书</t>
  </si>
  <si>
    <t>亚太A级60克双胶纸210mm×145mm每本100页糊头</t>
  </si>
  <si>
    <t>粘帖单</t>
  </si>
  <si>
    <t>不干胶215mm×297mm</t>
  </si>
  <si>
    <t>1.0000</t>
  </si>
  <si>
    <t>治疗护理医用护嘱单</t>
  </si>
  <si>
    <t>亚太A级60克双胶纸210mm×297mm每本100页糊头</t>
  </si>
  <si>
    <t>种植病历</t>
  </si>
  <si>
    <r>
      <rPr>
        <sz val="11"/>
        <rFont val="宋体"/>
        <charset val="134"/>
      </rPr>
      <t>成品21*28.5，封面200克彩色平纹纸，内页</t>
    </r>
    <r>
      <rPr>
        <sz val="11"/>
        <rFont val="宋体"/>
        <charset val="134"/>
      </rPr>
      <t>70克双胶</t>
    </r>
  </si>
  <si>
    <t>X线头影测量片袋</t>
  </si>
  <si>
    <t>150克着色牛皮纸440mm×580mm</t>
  </si>
  <si>
    <t>病理回执单</t>
  </si>
  <si>
    <t>亚太A级60克双胶纸125mm×210mm每本100页封面印字包封面</t>
  </si>
  <si>
    <t>病历袋</t>
  </si>
  <si>
    <t>病历档案盒</t>
  </si>
  <si>
    <t>宁波白卡250克540mm×390mm</t>
  </si>
  <si>
    <t>病室报告</t>
  </si>
  <si>
    <t>亚太A级60克双胶纸210mm×297mm每本100页封面印字包封面</t>
  </si>
  <si>
    <t>彩色病历封面</t>
  </si>
  <si>
    <t>亚太A级120克双胶纸290mm×210mm彩色印刷加印号码</t>
  </si>
  <si>
    <t>防血栓标识</t>
  </si>
  <si>
    <t>PVC彩色</t>
  </si>
  <si>
    <t>防压疮标识</t>
  </si>
  <si>
    <t>防坠床标识</t>
  </si>
  <si>
    <t>工作简报（彩色）</t>
  </si>
  <si>
    <t>70克复印纸</t>
  </si>
  <si>
    <t>过塑膜</t>
  </si>
  <si>
    <t>过塑膜210mm×297mm</t>
  </si>
  <si>
    <t>一级护理巡视卡</t>
  </si>
  <si>
    <t>亚太A级60克双胶纸130mm×190mm每本100页打孔</t>
  </si>
  <si>
    <t>医务人员医德考评登记表</t>
  </si>
  <si>
    <t>亚太A级60克双胶纸210mm×297mm双面</t>
  </si>
  <si>
    <t>植入式医疗器械领用记录本</t>
  </si>
  <si>
    <t>亚太A级60克双胶纸210mm×297mm双色印刷封面印字包封面</t>
  </si>
  <si>
    <t>技术干部档案袋</t>
  </si>
  <si>
    <t>南平市第二医院热敏纸询价清单</t>
  </si>
  <si>
    <t>报价单位：南平市建阳区旺达印刷品商行</t>
  </si>
  <si>
    <t>序号</t>
  </si>
  <si>
    <t>印刷品名称</t>
  </si>
  <si>
    <t>规格</t>
  </si>
  <si>
    <t>单位</t>
  </si>
  <si>
    <t>最高限价
（单位：元）</t>
  </si>
  <si>
    <t>投标人报价(下浮率)</t>
  </si>
  <si>
    <t>热敏纸</t>
  </si>
  <si>
    <t>80*60</t>
  </si>
  <si>
    <t>卷</t>
  </si>
  <si>
    <t>80*80</t>
  </si>
  <si>
    <t>80*110</t>
  </si>
  <si>
    <t>50*30（带不干胶）</t>
  </si>
  <si>
    <t>58*30（带不干胶）</t>
  </si>
  <si>
    <t>70*50（带不干胶）</t>
  </si>
  <si>
    <t>80*60（带不干胶）</t>
  </si>
  <si>
    <t xml:space="preserve">
（单位：元）</t>
  </si>
  <si>
    <t>纸杯</t>
  </si>
  <si>
    <t>300克单淋膜白卡纸，容量是9盎司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</si>
</sst>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#,##0.00_ "/>
    <numFmt numFmtId="179" formatCode="0.00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indexed="10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color rgb="FF000000"/>
      <name val="Arial"/>
      <charset val="134"/>
    </font>
    <font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Protection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left" vertical="center" wrapText="1" shrinkToFi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178" fontId="13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0"/>
  <sheetViews>
    <sheetView tabSelected="1" workbookViewId="0">
      <selection activeCell="G6" sqref="G6"/>
    </sheetView>
  </sheetViews>
  <sheetFormatPr defaultColWidth="9" defaultRowHeight="13.5" outlineLevelCol="5"/>
  <cols>
    <col min="1" max="1" width="28.375" customWidth="1"/>
    <col min="2" max="2" width="29.625" customWidth="1"/>
    <col min="3" max="3" width="9" style="16"/>
    <col min="5" max="5" width="11.25" customWidth="1"/>
    <col min="6" max="6" width="12.625" customWidth="1"/>
  </cols>
  <sheetData>
    <row r="1" s="14" customFormat="1" ht="14.25" spans="1:6">
      <c r="A1" s="17" t="s">
        <v>0</v>
      </c>
      <c r="B1" s="18" t="s">
        <v>1</v>
      </c>
      <c r="C1" s="18" t="s">
        <v>2</v>
      </c>
      <c r="D1" s="17" t="s">
        <v>3</v>
      </c>
      <c r="E1" s="17" t="s">
        <v>4</v>
      </c>
      <c r="F1" s="18" t="s">
        <v>5</v>
      </c>
    </row>
    <row r="2" ht="24" spans="1:6">
      <c r="A2" s="19" t="s">
        <v>6</v>
      </c>
      <c r="B2" s="20" t="s">
        <v>7</v>
      </c>
      <c r="C2" s="21" t="s">
        <v>8</v>
      </c>
      <c r="D2" s="19" t="s">
        <v>9</v>
      </c>
      <c r="E2" s="22">
        <v>350</v>
      </c>
      <c r="F2" s="22">
        <f>(D2*E2)</f>
        <v>1638</v>
      </c>
    </row>
    <row r="3" ht="29.25" customHeight="1" spans="1:6">
      <c r="A3" s="19" t="s">
        <v>10</v>
      </c>
      <c r="B3" s="20" t="s">
        <v>7</v>
      </c>
      <c r="C3" s="21" t="s">
        <v>8</v>
      </c>
      <c r="D3" s="19" t="s">
        <v>9</v>
      </c>
      <c r="E3" s="22">
        <v>150</v>
      </c>
      <c r="F3" s="22">
        <f t="shared" ref="F3:F50" si="0">(D3*E3)</f>
        <v>702</v>
      </c>
    </row>
    <row r="4" ht="19.5" customHeight="1" spans="1:6">
      <c r="A4" s="23" t="s">
        <v>11</v>
      </c>
      <c r="B4" s="19"/>
      <c r="C4" s="21" t="s">
        <v>8</v>
      </c>
      <c r="D4" s="19" t="s">
        <v>12</v>
      </c>
      <c r="E4" s="22">
        <v>90</v>
      </c>
      <c r="F4" s="22">
        <f t="shared" si="0"/>
        <v>439.2</v>
      </c>
    </row>
    <row r="5" ht="18.75" customHeight="1" spans="1:6">
      <c r="A5" s="23" t="s">
        <v>13</v>
      </c>
      <c r="B5" s="23" t="s">
        <v>14</v>
      </c>
      <c r="C5" s="21" t="s">
        <v>8</v>
      </c>
      <c r="D5" s="19" t="s">
        <v>15</v>
      </c>
      <c r="E5" s="22">
        <v>50</v>
      </c>
      <c r="F5" s="22">
        <f t="shared" si="0"/>
        <v>290</v>
      </c>
    </row>
    <row r="6" ht="24" spans="1:6">
      <c r="A6" s="23" t="s">
        <v>16</v>
      </c>
      <c r="B6" s="20" t="s">
        <v>17</v>
      </c>
      <c r="C6" s="21" t="s">
        <v>18</v>
      </c>
      <c r="D6" s="19" t="s">
        <v>19</v>
      </c>
      <c r="E6" s="22">
        <v>20000</v>
      </c>
      <c r="F6" s="22">
        <f t="shared" si="0"/>
        <v>1520</v>
      </c>
    </row>
    <row r="7" ht="24" spans="1:6">
      <c r="A7" s="23" t="s">
        <v>20</v>
      </c>
      <c r="B7" s="20" t="s">
        <v>21</v>
      </c>
      <c r="C7" s="21" t="s">
        <v>8</v>
      </c>
      <c r="D7" s="19" t="s">
        <v>22</v>
      </c>
      <c r="E7" s="22">
        <v>52</v>
      </c>
      <c r="F7" s="22">
        <f t="shared" si="0"/>
        <v>201.76</v>
      </c>
    </row>
    <row r="8" ht="24" spans="1:6">
      <c r="A8" s="19" t="s">
        <v>23</v>
      </c>
      <c r="B8" s="20" t="s">
        <v>7</v>
      </c>
      <c r="C8" s="21" t="s">
        <v>8</v>
      </c>
      <c r="D8" s="19" t="s">
        <v>24</v>
      </c>
      <c r="E8" s="22">
        <v>100</v>
      </c>
      <c r="F8" s="22">
        <f t="shared" si="0"/>
        <v>555</v>
      </c>
    </row>
    <row r="9" ht="24" spans="1:6">
      <c r="A9" s="19" t="s">
        <v>25</v>
      </c>
      <c r="B9" s="20" t="s">
        <v>7</v>
      </c>
      <c r="C9" s="21" t="s">
        <v>8</v>
      </c>
      <c r="D9" s="19" t="s">
        <v>9</v>
      </c>
      <c r="E9" s="22">
        <v>200</v>
      </c>
      <c r="F9" s="22">
        <f t="shared" si="0"/>
        <v>936</v>
      </c>
    </row>
    <row r="10" ht="27.75" customHeight="1" spans="1:6">
      <c r="A10" s="23" t="s">
        <v>26</v>
      </c>
      <c r="B10" s="20" t="s">
        <v>27</v>
      </c>
      <c r="C10" s="21" t="s">
        <v>8</v>
      </c>
      <c r="D10" s="19" t="s">
        <v>28</v>
      </c>
      <c r="E10" s="22">
        <v>250</v>
      </c>
      <c r="F10" s="22">
        <f t="shared" si="0"/>
        <v>670</v>
      </c>
    </row>
    <row r="11" ht="21" customHeight="1" spans="1:6">
      <c r="A11" s="23" t="s">
        <v>29</v>
      </c>
      <c r="B11" s="20" t="s">
        <v>7</v>
      </c>
      <c r="C11" s="21" t="s">
        <v>8</v>
      </c>
      <c r="D11" s="19" t="s">
        <v>30</v>
      </c>
      <c r="E11" s="22">
        <v>50</v>
      </c>
      <c r="F11" s="22">
        <f t="shared" si="0"/>
        <v>276.5</v>
      </c>
    </row>
    <row r="12" ht="24" spans="1:6">
      <c r="A12" s="23" t="s">
        <v>31</v>
      </c>
      <c r="B12" s="20" t="s">
        <v>7</v>
      </c>
      <c r="C12" s="21" t="s">
        <v>8</v>
      </c>
      <c r="D12" s="19" t="s">
        <v>24</v>
      </c>
      <c r="E12" s="22">
        <v>50</v>
      </c>
      <c r="F12" s="22">
        <f t="shared" si="0"/>
        <v>277.5</v>
      </c>
    </row>
    <row r="13" ht="24" spans="1:6">
      <c r="A13" s="19" t="s">
        <v>32</v>
      </c>
      <c r="B13" s="20" t="s">
        <v>7</v>
      </c>
      <c r="C13" s="21" t="s">
        <v>8</v>
      </c>
      <c r="D13" s="19" t="s">
        <v>9</v>
      </c>
      <c r="E13" s="22">
        <v>150</v>
      </c>
      <c r="F13" s="22">
        <f t="shared" si="0"/>
        <v>702</v>
      </c>
    </row>
    <row r="14" ht="24" spans="1:6">
      <c r="A14" s="23" t="s">
        <v>33</v>
      </c>
      <c r="B14" s="20" t="s">
        <v>34</v>
      </c>
      <c r="C14" s="21" t="s">
        <v>8</v>
      </c>
      <c r="D14" s="19" t="s">
        <v>35</v>
      </c>
      <c r="E14" s="22">
        <v>50</v>
      </c>
      <c r="F14" s="22">
        <f t="shared" si="0"/>
        <v>257.5</v>
      </c>
    </row>
    <row r="15" ht="24" spans="1:6">
      <c r="A15" s="23" t="s">
        <v>36</v>
      </c>
      <c r="B15" s="20" t="s">
        <v>7</v>
      </c>
      <c r="C15" s="21" t="s">
        <v>8</v>
      </c>
      <c r="D15" s="19" t="s">
        <v>9</v>
      </c>
      <c r="E15" s="22">
        <v>500</v>
      </c>
      <c r="F15" s="22">
        <f t="shared" si="0"/>
        <v>2340</v>
      </c>
    </row>
    <row r="16" ht="24" spans="1:6">
      <c r="A16" s="23" t="s">
        <v>37</v>
      </c>
      <c r="B16" s="20" t="s">
        <v>7</v>
      </c>
      <c r="C16" s="21" t="s">
        <v>8</v>
      </c>
      <c r="D16" s="19" t="s">
        <v>9</v>
      </c>
      <c r="E16" s="22">
        <v>50</v>
      </c>
      <c r="F16" s="22">
        <f t="shared" si="0"/>
        <v>234</v>
      </c>
    </row>
    <row r="17" ht="24" spans="1:6">
      <c r="A17" s="19" t="s">
        <v>38</v>
      </c>
      <c r="B17" s="20" t="s">
        <v>7</v>
      </c>
      <c r="C17" s="21" t="s">
        <v>8</v>
      </c>
      <c r="D17" s="19" t="s">
        <v>9</v>
      </c>
      <c r="E17" s="22">
        <v>350</v>
      </c>
      <c r="F17" s="22">
        <f t="shared" si="0"/>
        <v>1638</v>
      </c>
    </row>
    <row r="18" ht="21" customHeight="1" spans="1:6">
      <c r="A18" s="19" t="s">
        <v>39</v>
      </c>
      <c r="B18" s="19"/>
      <c r="C18" s="21" t="s">
        <v>8</v>
      </c>
      <c r="D18" s="19" t="s">
        <v>40</v>
      </c>
      <c r="E18" s="22">
        <v>52</v>
      </c>
      <c r="F18" s="22">
        <f t="shared" si="0"/>
        <v>114.4</v>
      </c>
    </row>
    <row r="19" ht="26.25" customHeight="1" spans="1:6">
      <c r="A19" s="23" t="s">
        <v>41</v>
      </c>
      <c r="B19" s="20" t="s">
        <v>42</v>
      </c>
      <c r="C19" s="21" t="s">
        <v>8</v>
      </c>
      <c r="D19" s="19" t="s">
        <v>43</v>
      </c>
      <c r="E19" s="22">
        <v>400</v>
      </c>
      <c r="F19" s="22">
        <f t="shared" si="0"/>
        <v>792</v>
      </c>
    </row>
    <row r="20" ht="21.75" customHeight="1" spans="1:6">
      <c r="A20" s="19" t="s">
        <v>44</v>
      </c>
      <c r="B20" s="19" t="s">
        <v>45</v>
      </c>
      <c r="C20" s="21" t="s">
        <v>18</v>
      </c>
      <c r="D20" s="19" t="s">
        <v>46</v>
      </c>
      <c r="E20" s="22">
        <v>27</v>
      </c>
      <c r="F20" s="22">
        <f t="shared" si="0"/>
        <v>135</v>
      </c>
    </row>
    <row r="21" ht="24" spans="1:6">
      <c r="A21" s="19" t="s">
        <v>47</v>
      </c>
      <c r="B21" s="20" t="s">
        <v>48</v>
      </c>
      <c r="C21" s="21" t="s">
        <v>8</v>
      </c>
      <c r="D21" s="19" t="s">
        <v>35</v>
      </c>
      <c r="E21" s="22">
        <v>50</v>
      </c>
      <c r="F21" s="22">
        <f t="shared" si="0"/>
        <v>257.5</v>
      </c>
    </row>
    <row r="22" ht="27.75" customHeight="1" spans="1:6">
      <c r="A22" s="23" t="s">
        <v>49</v>
      </c>
      <c r="B22" s="20" t="s">
        <v>7</v>
      </c>
      <c r="C22" s="21" t="s">
        <v>8</v>
      </c>
      <c r="D22" s="19" t="s">
        <v>9</v>
      </c>
      <c r="E22" s="22">
        <v>50</v>
      </c>
      <c r="F22" s="22">
        <f t="shared" si="0"/>
        <v>234</v>
      </c>
    </row>
    <row r="23" ht="25.5" customHeight="1" spans="1:6">
      <c r="A23" s="19" t="s">
        <v>50</v>
      </c>
      <c r="B23" s="20" t="s">
        <v>7</v>
      </c>
      <c r="C23" s="21" t="s">
        <v>8</v>
      </c>
      <c r="D23" s="19" t="s">
        <v>51</v>
      </c>
      <c r="E23" s="22">
        <v>100</v>
      </c>
      <c r="F23" s="22">
        <f t="shared" si="0"/>
        <v>453</v>
      </c>
    </row>
    <row r="24" ht="29.25" customHeight="1" spans="1:6">
      <c r="A24" s="19" t="s">
        <v>52</v>
      </c>
      <c r="B24" s="20" t="s">
        <v>7</v>
      </c>
      <c r="C24" s="21" t="s">
        <v>8</v>
      </c>
      <c r="D24" s="19" t="s">
        <v>9</v>
      </c>
      <c r="E24" s="22">
        <v>50</v>
      </c>
      <c r="F24" s="22">
        <f t="shared" si="0"/>
        <v>234</v>
      </c>
    </row>
    <row r="25" ht="21.75" customHeight="1" spans="1:6">
      <c r="A25" s="19" t="s">
        <v>53</v>
      </c>
      <c r="B25" s="19" t="s">
        <v>54</v>
      </c>
      <c r="C25" s="21" t="s">
        <v>55</v>
      </c>
      <c r="D25" s="19" t="s">
        <v>56</v>
      </c>
      <c r="E25" s="22">
        <v>500</v>
      </c>
      <c r="F25" s="22">
        <f t="shared" si="0"/>
        <v>275</v>
      </c>
    </row>
    <row r="26" ht="24" spans="1:6">
      <c r="A26" s="19" t="s">
        <v>57</v>
      </c>
      <c r="B26" s="20" t="s">
        <v>58</v>
      </c>
      <c r="C26" s="21" t="s">
        <v>8</v>
      </c>
      <c r="D26" s="19" t="s">
        <v>59</v>
      </c>
      <c r="E26" s="22">
        <v>1550</v>
      </c>
      <c r="F26" s="22">
        <f t="shared" si="0"/>
        <v>4650</v>
      </c>
    </row>
    <row r="27" ht="14.25" spans="1:6">
      <c r="A27" s="19" t="s">
        <v>60</v>
      </c>
      <c r="B27" s="19" t="s">
        <v>61</v>
      </c>
      <c r="C27" s="21" t="s">
        <v>18</v>
      </c>
      <c r="D27" s="19" t="s">
        <v>62</v>
      </c>
      <c r="E27" s="22">
        <v>142</v>
      </c>
      <c r="F27" s="22">
        <f t="shared" si="0"/>
        <v>284</v>
      </c>
    </row>
    <row r="28" ht="14.25" spans="1:6">
      <c r="A28" s="19" t="s">
        <v>60</v>
      </c>
      <c r="B28" s="19" t="s">
        <v>63</v>
      </c>
      <c r="C28" s="21" t="s">
        <v>18</v>
      </c>
      <c r="D28" s="19" t="s">
        <v>59</v>
      </c>
      <c r="E28" s="22">
        <v>38</v>
      </c>
      <c r="F28" s="22">
        <f t="shared" si="0"/>
        <v>114</v>
      </c>
    </row>
    <row r="29" ht="14.25" spans="1:6">
      <c r="A29" s="19" t="s">
        <v>60</v>
      </c>
      <c r="B29" s="19" t="s">
        <v>64</v>
      </c>
      <c r="C29" s="21" t="s">
        <v>18</v>
      </c>
      <c r="D29" s="19" t="s">
        <v>65</v>
      </c>
      <c r="E29" s="22">
        <v>21</v>
      </c>
      <c r="F29" s="22">
        <f t="shared" si="0"/>
        <v>84</v>
      </c>
    </row>
    <row r="30" ht="22.5" customHeight="1" spans="1:6">
      <c r="A30" s="23" t="s">
        <v>66</v>
      </c>
      <c r="B30" s="19"/>
      <c r="C30" s="21" t="s">
        <v>67</v>
      </c>
      <c r="D30" s="19" t="s">
        <v>68</v>
      </c>
      <c r="E30" s="22">
        <v>10000</v>
      </c>
      <c r="F30" s="22">
        <f t="shared" si="0"/>
        <v>690</v>
      </c>
    </row>
    <row r="31" ht="27" spans="1:6">
      <c r="A31" s="19" t="s">
        <v>69</v>
      </c>
      <c r="B31" s="24" t="s">
        <v>70</v>
      </c>
      <c r="C31" s="21" t="s">
        <v>8</v>
      </c>
      <c r="D31" s="19" t="s">
        <v>71</v>
      </c>
      <c r="E31" s="22">
        <v>52</v>
      </c>
      <c r="F31" s="22">
        <f t="shared" si="0"/>
        <v>145.08</v>
      </c>
    </row>
    <row r="32" ht="32.25" customHeight="1" spans="1:6">
      <c r="A32" s="19" t="s">
        <v>72</v>
      </c>
      <c r="B32" s="20" t="s">
        <v>73</v>
      </c>
      <c r="C32" s="21" t="s">
        <v>8</v>
      </c>
      <c r="D32" s="19" t="s">
        <v>74</v>
      </c>
      <c r="E32" s="22">
        <v>350</v>
      </c>
      <c r="F32" s="22">
        <f t="shared" si="0"/>
        <v>927.5</v>
      </c>
    </row>
    <row r="33" ht="24" spans="1:6">
      <c r="A33" s="23" t="s">
        <v>75</v>
      </c>
      <c r="B33" s="25" t="s">
        <v>76</v>
      </c>
      <c r="C33" s="21" t="s">
        <v>8</v>
      </c>
      <c r="D33" s="19" t="s">
        <v>77</v>
      </c>
      <c r="E33" s="22">
        <v>300</v>
      </c>
      <c r="F33" s="22">
        <f t="shared" si="0"/>
        <v>438</v>
      </c>
    </row>
    <row r="34" ht="27" spans="1:6">
      <c r="A34" s="23" t="s">
        <v>78</v>
      </c>
      <c r="B34" s="24" t="s">
        <v>79</v>
      </c>
      <c r="C34" s="21" t="s">
        <v>8</v>
      </c>
      <c r="D34" s="19" t="s">
        <v>80</v>
      </c>
      <c r="E34" s="22">
        <v>30</v>
      </c>
      <c r="F34" s="22">
        <f t="shared" si="0"/>
        <v>1620</v>
      </c>
    </row>
    <row r="35" ht="24" customHeight="1" spans="1:6">
      <c r="A35" s="19" t="s">
        <v>81</v>
      </c>
      <c r="B35" s="20" t="s">
        <v>82</v>
      </c>
      <c r="C35" s="21" t="s">
        <v>8</v>
      </c>
      <c r="D35" s="19" t="s">
        <v>83</v>
      </c>
      <c r="E35" s="22">
        <v>303</v>
      </c>
      <c r="F35" s="22">
        <f t="shared" si="0"/>
        <v>815.07</v>
      </c>
    </row>
    <row r="36" ht="20.25" customHeight="1" spans="1:6">
      <c r="A36" s="19" t="s">
        <v>84</v>
      </c>
      <c r="B36" s="20" t="s">
        <v>85</v>
      </c>
      <c r="C36" s="21" t="s">
        <v>67</v>
      </c>
      <c r="D36" s="19" t="s">
        <v>62</v>
      </c>
      <c r="E36" s="22">
        <v>40</v>
      </c>
      <c r="F36" s="22">
        <f t="shared" si="0"/>
        <v>80</v>
      </c>
    </row>
    <row r="37" ht="24" spans="1:6">
      <c r="A37" s="19" t="s">
        <v>86</v>
      </c>
      <c r="B37" s="20" t="s">
        <v>7</v>
      </c>
      <c r="C37" s="21" t="s">
        <v>8</v>
      </c>
      <c r="D37" s="19" t="s">
        <v>9</v>
      </c>
      <c r="E37" s="22">
        <v>100</v>
      </c>
      <c r="F37" s="22">
        <f t="shared" si="0"/>
        <v>468</v>
      </c>
    </row>
    <row r="38" ht="24" spans="1:6">
      <c r="A38" s="19" t="s">
        <v>87</v>
      </c>
      <c r="B38" s="20" t="s">
        <v>7</v>
      </c>
      <c r="C38" s="21" t="s">
        <v>8</v>
      </c>
      <c r="D38" s="19" t="s">
        <v>9</v>
      </c>
      <c r="E38" s="22">
        <v>50</v>
      </c>
      <c r="F38" s="22">
        <f t="shared" si="0"/>
        <v>234</v>
      </c>
    </row>
    <row r="39" ht="24" spans="1:6">
      <c r="A39" s="19" t="s">
        <v>88</v>
      </c>
      <c r="B39" s="20" t="s">
        <v>21</v>
      </c>
      <c r="C39" s="21" t="s">
        <v>8</v>
      </c>
      <c r="D39" s="19" t="s">
        <v>89</v>
      </c>
      <c r="E39" s="22">
        <v>200</v>
      </c>
      <c r="F39" s="22">
        <f t="shared" si="0"/>
        <v>470</v>
      </c>
    </row>
    <row r="40" ht="21" customHeight="1" spans="1:6">
      <c r="A40" s="23" t="s">
        <v>90</v>
      </c>
      <c r="B40" s="19"/>
      <c r="C40" s="21" t="s">
        <v>91</v>
      </c>
      <c r="D40" s="19" t="s">
        <v>92</v>
      </c>
      <c r="E40" s="22">
        <v>213</v>
      </c>
      <c r="F40" s="22">
        <f t="shared" si="0"/>
        <v>46860</v>
      </c>
    </row>
    <row r="41" ht="18" customHeight="1" spans="1:6">
      <c r="A41" s="23" t="s">
        <v>93</v>
      </c>
      <c r="B41" s="23" t="s">
        <v>94</v>
      </c>
      <c r="C41" s="21" t="s">
        <v>8</v>
      </c>
      <c r="D41" s="19" t="s">
        <v>95</v>
      </c>
      <c r="E41" s="22">
        <v>3600</v>
      </c>
      <c r="F41" s="22">
        <f t="shared" si="0"/>
        <v>10728</v>
      </c>
    </row>
    <row r="42" ht="24.75" customHeight="1" spans="1:6">
      <c r="A42" s="19" t="s">
        <v>93</v>
      </c>
      <c r="B42" s="23" t="s">
        <v>96</v>
      </c>
      <c r="C42" s="21" t="s">
        <v>8</v>
      </c>
      <c r="D42" s="19" t="s">
        <v>97</v>
      </c>
      <c r="E42" s="22">
        <v>500</v>
      </c>
      <c r="F42" s="22">
        <f t="shared" si="0"/>
        <v>1830</v>
      </c>
    </row>
    <row r="43" ht="20.25" customHeight="1" spans="1:6">
      <c r="A43" s="19" t="s">
        <v>93</v>
      </c>
      <c r="B43" s="23" t="s">
        <v>98</v>
      </c>
      <c r="C43" s="21" t="s">
        <v>8</v>
      </c>
      <c r="D43" s="19" t="s">
        <v>99</v>
      </c>
      <c r="E43" s="22">
        <v>800</v>
      </c>
      <c r="F43" s="22">
        <f t="shared" si="0"/>
        <v>2304</v>
      </c>
    </row>
    <row r="44" ht="14.25" spans="1:6">
      <c r="A44" s="19" t="s">
        <v>100</v>
      </c>
      <c r="B44" s="24" t="s">
        <v>101</v>
      </c>
      <c r="C44" s="21" t="s">
        <v>102</v>
      </c>
      <c r="D44" s="19" t="s">
        <v>103</v>
      </c>
      <c r="E44" s="22">
        <v>500</v>
      </c>
      <c r="F44" s="22">
        <f t="shared" si="0"/>
        <v>950</v>
      </c>
    </row>
    <row r="45" ht="14.25" spans="1:6">
      <c r="A45" s="19" t="s">
        <v>104</v>
      </c>
      <c r="B45" s="26" t="s">
        <v>105</v>
      </c>
      <c r="C45" s="21" t="s">
        <v>102</v>
      </c>
      <c r="D45" s="19" t="s">
        <v>106</v>
      </c>
      <c r="E45" s="22">
        <v>600</v>
      </c>
      <c r="F45" s="22">
        <f t="shared" si="0"/>
        <v>270</v>
      </c>
    </row>
    <row r="46" ht="14.25" spans="1:6">
      <c r="A46" s="19" t="s">
        <v>107</v>
      </c>
      <c r="B46" s="19" t="s">
        <v>64</v>
      </c>
      <c r="C46" s="21" t="s">
        <v>8</v>
      </c>
      <c r="D46" s="19" t="s">
        <v>108</v>
      </c>
      <c r="E46" s="22">
        <v>9</v>
      </c>
      <c r="F46" s="22">
        <f t="shared" si="0"/>
        <v>169.2</v>
      </c>
    </row>
    <row r="47" ht="14.25" spans="1:6">
      <c r="A47" s="19" t="s">
        <v>107</v>
      </c>
      <c r="B47" s="19" t="s">
        <v>63</v>
      </c>
      <c r="C47" s="21" t="s">
        <v>8</v>
      </c>
      <c r="D47" s="19" t="s">
        <v>109</v>
      </c>
      <c r="E47" s="22">
        <v>111</v>
      </c>
      <c r="F47" s="22">
        <f t="shared" si="0"/>
        <v>976.8</v>
      </c>
    </row>
    <row r="48" ht="24" spans="1:6">
      <c r="A48" s="19" t="s">
        <v>110</v>
      </c>
      <c r="B48" s="20" t="s">
        <v>111</v>
      </c>
      <c r="C48" s="21" t="s">
        <v>102</v>
      </c>
      <c r="D48" s="19" t="s">
        <v>112</v>
      </c>
      <c r="E48" s="22">
        <v>6400</v>
      </c>
      <c r="F48" s="22">
        <f t="shared" si="0"/>
        <v>2784</v>
      </c>
    </row>
    <row r="49" ht="24" spans="1:6">
      <c r="A49" s="19" t="s">
        <v>113</v>
      </c>
      <c r="B49" s="20" t="s">
        <v>7</v>
      </c>
      <c r="C49" s="21" t="s">
        <v>8</v>
      </c>
      <c r="D49" s="19" t="s">
        <v>51</v>
      </c>
      <c r="E49" s="22">
        <v>50</v>
      </c>
      <c r="F49" s="22">
        <f t="shared" si="0"/>
        <v>226.5</v>
      </c>
    </row>
    <row r="50" ht="24" spans="1:6">
      <c r="A50" s="19" t="s">
        <v>114</v>
      </c>
      <c r="B50" s="20" t="s">
        <v>115</v>
      </c>
      <c r="C50" s="21" t="s">
        <v>8</v>
      </c>
      <c r="D50" s="19" t="s">
        <v>116</v>
      </c>
      <c r="E50" s="22">
        <v>150</v>
      </c>
      <c r="F50" s="22">
        <f t="shared" si="0"/>
        <v>1329</v>
      </c>
    </row>
    <row r="51" ht="19.5" customHeight="1" spans="1:6">
      <c r="A51" s="23" t="s">
        <v>117</v>
      </c>
      <c r="B51" s="19" t="s">
        <v>118</v>
      </c>
      <c r="C51" s="21" t="s">
        <v>119</v>
      </c>
      <c r="D51" s="19" t="s">
        <v>108</v>
      </c>
      <c r="E51" s="22">
        <v>3</v>
      </c>
      <c r="F51" s="22">
        <f t="shared" ref="F51:F75" si="1">(D51*E51)</f>
        <v>56.4</v>
      </c>
    </row>
    <row r="52" ht="24" spans="1:6">
      <c r="A52" s="19" t="s">
        <v>120</v>
      </c>
      <c r="B52" s="20" t="s">
        <v>34</v>
      </c>
      <c r="C52" s="21" t="s">
        <v>8</v>
      </c>
      <c r="D52" s="19" t="s">
        <v>9</v>
      </c>
      <c r="E52" s="22">
        <v>50</v>
      </c>
      <c r="F52" s="22">
        <f t="shared" si="1"/>
        <v>234</v>
      </c>
    </row>
    <row r="53" ht="24" spans="1:6">
      <c r="A53" s="19" t="s">
        <v>121</v>
      </c>
      <c r="B53" s="20" t="s">
        <v>122</v>
      </c>
      <c r="C53" s="21" t="s">
        <v>8</v>
      </c>
      <c r="D53" s="19" t="s">
        <v>95</v>
      </c>
      <c r="E53" s="22">
        <v>52</v>
      </c>
      <c r="F53" s="22">
        <f t="shared" si="1"/>
        <v>154.96</v>
      </c>
    </row>
    <row r="54" ht="24" customHeight="1" spans="1:6">
      <c r="A54" s="19" t="s">
        <v>123</v>
      </c>
      <c r="B54" s="20" t="s">
        <v>7</v>
      </c>
      <c r="C54" s="21" t="s">
        <v>8</v>
      </c>
      <c r="D54" s="19" t="s">
        <v>15</v>
      </c>
      <c r="E54" s="22">
        <v>50</v>
      </c>
      <c r="F54" s="22">
        <f t="shared" si="1"/>
        <v>290</v>
      </c>
    </row>
    <row r="55" ht="24" spans="1:6">
      <c r="A55" s="19" t="s">
        <v>124</v>
      </c>
      <c r="B55" s="20" t="s">
        <v>7</v>
      </c>
      <c r="C55" s="21" t="s">
        <v>8</v>
      </c>
      <c r="D55" s="19" t="s">
        <v>125</v>
      </c>
      <c r="E55" s="22">
        <v>50</v>
      </c>
      <c r="F55" s="22">
        <f t="shared" si="1"/>
        <v>249</v>
      </c>
    </row>
    <row r="56" ht="24" spans="1:6">
      <c r="A56" s="19" t="s">
        <v>126</v>
      </c>
      <c r="B56" s="20" t="s">
        <v>127</v>
      </c>
      <c r="C56" s="21" t="s">
        <v>8</v>
      </c>
      <c r="D56" s="19" t="s">
        <v>24</v>
      </c>
      <c r="E56" s="22">
        <v>50</v>
      </c>
      <c r="F56" s="22">
        <f t="shared" si="1"/>
        <v>277.5</v>
      </c>
    </row>
    <row r="57" ht="24" spans="1:6">
      <c r="A57" s="19" t="s">
        <v>128</v>
      </c>
      <c r="B57" s="20" t="s">
        <v>7</v>
      </c>
      <c r="C57" s="21" t="s">
        <v>8</v>
      </c>
      <c r="D57" s="19" t="s">
        <v>9</v>
      </c>
      <c r="E57" s="22">
        <v>150</v>
      </c>
      <c r="F57" s="22">
        <f t="shared" si="1"/>
        <v>702</v>
      </c>
    </row>
    <row r="58" ht="18" customHeight="1" spans="1:6">
      <c r="A58" s="19" t="s">
        <v>129</v>
      </c>
      <c r="B58" s="19" t="s">
        <v>130</v>
      </c>
      <c r="C58" s="21" t="s">
        <v>102</v>
      </c>
      <c r="D58" s="19" t="s">
        <v>131</v>
      </c>
      <c r="E58" s="22">
        <v>1000</v>
      </c>
      <c r="F58" s="22">
        <f t="shared" si="1"/>
        <v>980</v>
      </c>
    </row>
    <row r="59" s="15" customFormat="1" ht="21.75" customHeight="1" spans="1:6">
      <c r="A59" s="27" t="s">
        <v>129</v>
      </c>
      <c r="B59" s="28" t="s">
        <v>132</v>
      </c>
      <c r="C59" s="29" t="s">
        <v>102</v>
      </c>
      <c r="D59" s="30">
        <v>0.21</v>
      </c>
      <c r="E59" s="31">
        <v>1000</v>
      </c>
      <c r="F59" s="31">
        <f t="shared" si="1"/>
        <v>210</v>
      </c>
    </row>
    <row r="60" ht="24" customHeight="1" spans="1:6">
      <c r="A60" s="30" t="s">
        <v>129</v>
      </c>
      <c r="B60" s="28" t="s">
        <v>133</v>
      </c>
      <c r="C60" s="32" t="s">
        <v>102</v>
      </c>
      <c r="D60" s="30" t="s">
        <v>134</v>
      </c>
      <c r="E60" s="31">
        <v>1000</v>
      </c>
      <c r="F60" s="31">
        <f t="shared" si="1"/>
        <v>90</v>
      </c>
    </row>
    <row r="61" ht="23.25" customHeight="1" spans="1:6">
      <c r="A61" s="19" t="s">
        <v>135</v>
      </c>
      <c r="B61" s="19" t="s">
        <v>136</v>
      </c>
      <c r="C61" s="21" t="s">
        <v>67</v>
      </c>
      <c r="D61" s="19" t="s">
        <v>137</v>
      </c>
      <c r="E61" s="22">
        <v>4000</v>
      </c>
      <c r="F61" s="22">
        <f t="shared" si="1"/>
        <v>1560</v>
      </c>
    </row>
    <row r="62" ht="25.5" customHeight="1" spans="1:6">
      <c r="A62" s="23" t="s">
        <v>138</v>
      </c>
      <c r="B62" s="20" t="s">
        <v>7</v>
      </c>
      <c r="C62" s="21" t="s">
        <v>8</v>
      </c>
      <c r="D62" s="19" t="s">
        <v>9</v>
      </c>
      <c r="E62" s="22">
        <v>200</v>
      </c>
      <c r="F62" s="22">
        <f t="shared" si="1"/>
        <v>936</v>
      </c>
    </row>
    <row r="63" ht="24" customHeight="1" spans="1:6">
      <c r="A63" s="23" t="s">
        <v>139</v>
      </c>
      <c r="B63" s="19" t="s">
        <v>140</v>
      </c>
      <c r="C63" s="21" t="s">
        <v>8</v>
      </c>
      <c r="D63" s="19" t="s">
        <v>141</v>
      </c>
      <c r="E63" s="22">
        <v>20</v>
      </c>
      <c r="F63" s="22">
        <f t="shared" si="1"/>
        <v>196</v>
      </c>
    </row>
    <row r="64" ht="14.25" spans="1:6">
      <c r="A64" s="19" t="s">
        <v>142</v>
      </c>
      <c r="B64" s="20" t="s">
        <v>143</v>
      </c>
      <c r="C64" s="21" t="s">
        <v>18</v>
      </c>
      <c r="D64" s="19" t="s">
        <v>144</v>
      </c>
      <c r="E64" s="22">
        <v>27900</v>
      </c>
      <c r="F64" s="22">
        <f t="shared" si="1"/>
        <v>502.2</v>
      </c>
    </row>
    <row r="65" ht="23.25" customHeight="1" spans="1:6">
      <c r="A65" s="19" t="s">
        <v>145</v>
      </c>
      <c r="B65" s="20" t="s">
        <v>48</v>
      </c>
      <c r="C65" s="21" t="s">
        <v>8</v>
      </c>
      <c r="D65" s="19" t="s">
        <v>146</v>
      </c>
      <c r="E65" s="22">
        <v>52</v>
      </c>
      <c r="F65" s="22">
        <f t="shared" si="1"/>
        <v>171.6</v>
      </c>
    </row>
    <row r="66" ht="24" spans="1:6">
      <c r="A66" s="19" t="s">
        <v>147</v>
      </c>
      <c r="B66" s="20" t="s">
        <v>48</v>
      </c>
      <c r="C66" s="21" t="s">
        <v>8</v>
      </c>
      <c r="D66" s="19" t="s">
        <v>35</v>
      </c>
      <c r="E66" s="22">
        <v>50</v>
      </c>
      <c r="F66" s="22">
        <f t="shared" si="1"/>
        <v>257.5</v>
      </c>
    </row>
    <row r="67" ht="21.75" customHeight="1" spans="1:6">
      <c r="A67" s="19" t="s">
        <v>148</v>
      </c>
      <c r="B67" s="23" t="s">
        <v>149</v>
      </c>
      <c r="C67" s="21" t="s">
        <v>18</v>
      </c>
      <c r="D67" s="19" t="s">
        <v>150</v>
      </c>
      <c r="E67" s="22">
        <v>25</v>
      </c>
      <c r="F67" s="22">
        <f t="shared" si="1"/>
        <v>212.5</v>
      </c>
    </row>
    <row r="68" ht="24" spans="1:6">
      <c r="A68" s="19" t="s">
        <v>151</v>
      </c>
      <c r="B68" s="20" t="s">
        <v>48</v>
      </c>
      <c r="C68" s="21" t="s">
        <v>8</v>
      </c>
      <c r="D68" s="19" t="s">
        <v>152</v>
      </c>
      <c r="E68" s="22">
        <v>50</v>
      </c>
      <c r="F68" s="22">
        <f t="shared" si="1"/>
        <v>325.5</v>
      </c>
    </row>
    <row r="69" ht="24" customHeight="1" spans="1:6">
      <c r="A69" s="19" t="s">
        <v>153</v>
      </c>
      <c r="B69" s="19"/>
      <c r="C69" s="21" t="s">
        <v>102</v>
      </c>
      <c r="D69" s="19" t="s">
        <v>154</v>
      </c>
      <c r="E69" s="22">
        <v>5400</v>
      </c>
      <c r="F69" s="22">
        <f t="shared" si="1"/>
        <v>810</v>
      </c>
    </row>
    <row r="70" ht="22.5" customHeight="1" spans="1:6">
      <c r="A70" s="23" t="s">
        <v>155</v>
      </c>
      <c r="B70" s="23" t="s">
        <v>156</v>
      </c>
      <c r="C70" s="21" t="s">
        <v>18</v>
      </c>
      <c r="D70" s="19" t="s">
        <v>157</v>
      </c>
      <c r="E70" s="22">
        <v>20200</v>
      </c>
      <c r="F70" s="22">
        <f t="shared" si="1"/>
        <v>2626</v>
      </c>
    </row>
    <row r="71" ht="29.25" customHeight="1" spans="1:6">
      <c r="A71" s="23" t="s">
        <v>158</v>
      </c>
      <c r="B71" s="20" t="s">
        <v>7</v>
      </c>
      <c r="C71" s="21" t="s">
        <v>8</v>
      </c>
      <c r="D71" s="19" t="s">
        <v>9</v>
      </c>
      <c r="E71" s="22">
        <v>50</v>
      </c>
      <c r="F71" s="22">
        <f t="shared" si="1"/>
        <v>234</v>
      </c>
    </row>
    <row r="72" ht="24" customHeight="1" spans="1:6">
      <c r="A72" s="23" t="s">
        <v>159</v>
      </c>
      <c r="B72" s="20" t="s">
        <v>160</v>
      </c>
      <c r="C72" s="21" t="s">
        <v>8</v>
      </c>
      <c r="D72" s="19" t="s">
        <v>71</v>
      </c>
      <c r="E72" s="22">
        <v>52</v>
      </c>
      <c r="F72" s="22">
        <f t="shared" si="1"/>
        <v>145.08</v>
      </c>
    </row>
    <row r="73" ht="32.25" customHeight="1" spans="1:6">
      <c r="A73" s="19" t="s">
        <v>161</v>
      </c>
      <c r="B73" s="20" t="s">
        <v>162</v>
      </c>
      <c r="C73" s="21" t="s">
        <v>8</v>
      </c>
      <c r="D73" s="19" t="s">
        <v>163</v>
      </c>
      <c r="E73" s="22">
        <v>200</v>
      </c>
      <c r="F73" s="22">
        <f t="shared" si="1"/>
        <v>200</v>
      </c>
    </row>
    <row r="74" ht="34.5" customHeight="1" spans="1:6">
      <c r="A74" s="19" t="s">
        <v>164</v>
      </c>
      <c r="B74" s="20" t="s">
        <v>165</v>
      </c>
      <c r="C74" s="21" t="s">
        <v>8</v>
      </c>
      <c r="D74" s="19" t="s">
        <v>9</v>
      </c>
      <c r="E74" s="22">
        <v>50</v>
      </c>
      <c r="F74" s="22">
        <f t="shared" si="1"/>
        <v>234</v>
      </c>
    </row>
    <row r="75" ht="27" customHeight="1" spans="1:6">
      <c r="A75" s="33" t="s">
        <v>166</v>
      </c>
      <c r="B75" s="24" t="s">
        <v>167</v>
      </c>
      <c r="C75" s="34" t="s">
        <v>8</v>
      </c>
      <c r="D75" s="33" t="s">
        <v>103</v>
      </c>
      <c r="E75" s="35">
        <v>400</v>
      </c>
      <c r="F75" s="35">
        <f t="shared" si="1"/>
        <v>760</v>
      </c>
    </row>
    <row r="76" ht="22.5" customHeight="1" spans="1:6">
      <c r="A76" s="36" t="s">
        <v>168</v>
      </c>
      <c r="B76" s="36" t="s">
        <v>169</v>
      </c>
      <c r="C76" s="37" t="s">
        <v>18</v>
      </c>
      <c r="D76" s="38">
        <v>1.1</v>
      </c>
      <c r="E76" s="39">
        <v>50</v>
      </c>
      <c r="F76" s="35">
        <f t="shared" ref="F76:F90" si="2">(D76*E76)</f>
        <v>55</v>
      </c>
    </row>
    <row r="77" ht="27" spans="1:6">
      <c r="A77" s="40" t="s">
        <v>170</v>
      </c>
      <c r="B77" s="41" t="s">
        <v>171</v>
      </c>
      <c r="C77" s="42" t="s">
        <v>8</v>
      </c>
      <c r="D77" s="19">
        <v>2.45</v>
      </c>
      <c r="E77" s="39">
        <v>50</v>
      </c>
      <c r="F77" s="35">
        <f t="shared" si="2"/>
        <v>122.5</v>
      </c>
    </row>
    <row r="78" ht="14.25" spans="1:6">
      <c r="A78" s="40" t="s">
        <v>172</v>
      </c>
      <c r="B78" s="41" t="s">
        <v>169</v>
      </c>
      <c r="C78" s="42" t="s">
        <v>102</v>
      </c>
      <c r="D78" s="19">
        <v>1.23</v>
      </c>
      <c r="E78" s="39">
        <v>50</v>
      </c>
      <c r="F78" s="35">
        <f t="shared" si="2"/>
        <v>61.5</v>
      </c>
    </row>
    <row r="79" ht="14.25" spans="1:6">
      <c r="A79" s="40" t="s">
        <v>173</v>
      </c>
      <c r="B79" s="41" t="s">
        <v>174</v>
      </c>
      <c r="C79" s="42" t="s">
        <v>102</v>
      </c>
      <c r="D79" s="19">
        <v>2.08</v>
      </c>
      <c r="E79" s="39">
        <v>50</v>
      </c>
      <c r="F79" s="35">
        <f t="shared" si="2"/>
        <v>104</v>
      </c>
    </row>
    <row r="80" ht="27" spans="1:6">
      <c r="A80" s="40" t="s">
        <v>175</v>
      </c>
      <c r="B80" s="41" t="s">
        <v>176</v>
      </c>
      <c r="C80" s="42" t="s">
        <v>8</v>
      </c>
      <c r="D80" s="19">
        <v>5.55</v>
      </c>
      <c r="E80" s="39">
        <v>50</v>
      </c>
      <c r="F80" s="35">
        <f t="shared" si="2"/>
        <v>277.5</v>
      </c>
    </row>
    <row r="81" ht="27" spans="1:6">
      <c r="A81" s="40" t="s">
        <v>177</v>
      </c>
      <c r="B81" s="41" t="s">
        <v>178</v>
      </c>
      <c r="C81" s="42" t="s">
        <v>18</v>
      </c>
      <c r="D81" s="19">
        <v>0.25</v>
      </c>
      <c r="E81" s="39">
        <v>50</v>
      </c>
      <c r="F81" s="35">
        <f t="shared" si="2"/>
        <v>12.5</v>
      </c>
    </row>
    <row r="82" ht="14.25" spans="1:6">
      <c r="A82" s="36" t="s">
        <v>179</v>
      </c>
      <c r="B82" s="43" t="s">
        <v>180</v>
      </c>
      <c r="C82" s="42" t="s">
        <v>18</v>
      </c>
      <c r="D82" s="19">
        <v>4.9</v>
      </c>
      <c r="E82" s="39">
        <v>50</v>
      </c>
      <c r="F82" s="35">
        <f t="shared" si="2"/>
        <v>245</v>
      </c>
    </row>
    <row r="83" ht="14.25" spans="1:6">
      <c r="A83" s="36" t="s">
        <v>181</v>
      </c>
      <c r="B83" s="43" t="s">
        <v>180</v>
      </c>
      <c r="C83" s="42" t="s">
        <v>18</v>
      </c>
      <c r="D83" s="19">
        <v>1.4</v>
      </c>
      <c r="E83" s="39">
        <v>50</v>
      </c>
      <c r="F83" s="35">
        <f t="shared" si="2"/>
        <v>70</v>
      </c>
    </row>
    <row r="84" ht="14.25" spans="1:6">
      <c r="A84" s="36" t="s">
        <v>182</v>
      </c>
      <c r="B84" s="43" t="s">
        <v>180</v>
      </c>
      <c r="C84" s="42" t="s">
        <v>18</v>
      </c>
      <c r="D84" s="19">
        <v>1.35</v>
      </c>
      <c r="E84" s="39">
        <v>50</v>
      </c>
      <c r="F84" s="35">
        <f t="shared" si="2"/>
        <v>67.5</v>
      </c>
    </row>
    <row r="85" ht="14.25" spans="1:6">
      <c r="A85" s="36" t="s">
        <v>183</v>
      </c>
      <c r="B85" s="43" t="s">
        <v>184</v>
      </c>
      <c r="C85" s="42" t="s">
        <v>18</v>
      </c>
      <c r="D85" s="19">
        <v>5.6</v>
      </c>
      <c r="E85" s="39">
        <v>50</v>
      </c>
      <c r="F85" s="35">
        <f t="shared" si="2"/>
        <v>280</v>
      </c>
    </row>
    <row r="86" ht="14.25" spans="1:6">
      <c r="A86" s="40" t="s">
        <v>185</v>
      </c>
      <c r="B86" s="41" t="s">
        <v>186</v>
      </c>
      <c r="C86" s="42" t="s">
        <v>18</v>
      </c>
      <c r="D86" s="19">
        <v>0.95</v>
      </c>
      <c r="E86" s="39">
        <v>50</v>
      </c>
      <c r="F86" s="35">
        <f t="shared" si="2"/>
        <v>47.5</v>
      </c>
    </row>
    <row r="87" ht="27" spans="1:6">
      <c r="A87" s="36" t="s">
        <v>187</v>
      </c>
      <c r="B87" s="41" t="s">
        <v>188</v>
      </c>
      <c r="C87" s="42" t="s">
        <v>18</v>
      </c>
      <c r="D87" s="19">
        <v>2.55</v>
      </c>
      <c r="E87" s="39">
        <v>50</v>
      </c>
      <c r="F87" s="35">
        <f t="shared" si="2"/>
        <v>127.5</v>
      </c>
    </row>
    <row r="88" ht="27" spans="1:6">
      <c r="A88" s="36" t="s">
        <v>189</v>
      </c>
      <c r="B88" s="41" t="s">
        <v>190</v>
      </c>
      <c r="C88" s="42" t="s">
        <v>18</v>
      </c>
      <c r="D88" s="19">
        <v>0.115</v>
      </c>
      <c r="E88" s="39">
        <v>50</v>
      </c>
      <c r="F88" s="35">
        <f t="shared" si="2"/>
        <v>5.75</v>
      </c>
    </row>
    <row r="89" ht="27" spans="1:6">
      <c r="A89" s="40" t="s">
        <v>191</v>
      </c>
      <c r="B89" s="41" t="s">
        <v>192</v>
      </c>
      <c r="C89" s="42" t="s">
        <v>8</v>
      </c>
      <c r="D89" s="19">
        <v>5.55</v>
      </c>
      <c r="E89" s="39">
        <v>50</v>
      </c>
      <c r="F89" s="35">
        <f t="shared" si="2"/>
        <v>277.5</v>
      </c>
    </row>
    <row r="90" ht="14.25" spans="1:6">
      <c r="A90" s="36" t="s">
        <v>193</v>
      </c>
      <c r="B90" s="36" t="s">
        <v>169</v>
      </c>
      <c r="C90" s="42" t="s">
        <v>102</v>
      </c>
      <c r="D90" s="19">
        <v>1.93</v>
      </c>
      <c r="E90" s="39">
        <v>50</v>
      </c>
      <c r="F90" s="35">
        <f t="shared" si="2"/>
        <v>96.5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A11" sqref="A11:F11"/>
    </sheetView>
  </sheetViews>
  <sheetFormatPr defaultColWidth="9" defaultRowHeight="14.25" outlineLevelCol="5"/>
  <cols>
    <col min="1" max="1" width="5.25" style="1" customWidth="1"/>
    <col min="2" max="2" width="14.5" style="1" customWidth="1"/>
    <col min="3" max="3" width="25.25" style="1" customWidth="1"/>
    <col min="4" max="4" width="6.75" style="1" customWidth="1"/>
    <col min="5" max="5" width="14.625" style="1" customWidth="1"/>
    <col min="6" max="6" width="12.125" style="1" customWidth="1"/>
    <col min="7" max="16384" width="9" style="1"/>
  </cols>
  <sheetData>
    <row r="1" s="1" customFormat="1" ht="69" customHeight="1" spans="1:6">
      <c r="A1" s="8" t="s">
        <v>194</v>
      </c>
      <c r="B1" s="8"/>
      <c r="C1" s="8"/>
      <c r="D1" s="8"/>
      <c r="E1" s="8"/>
      <c r="F1" s="8"/>
    </row>
    <row r="2" s="1" customFormat="1" ht="27" customHeight="1" spans="1:6">
      <c r="A2" s="3" t="s">
        <v>195</v>
      </c>
      <c r="B2" s="3"/>
      <c r="C2" s="3"/>
      <c r="D2" s="3"/>
      <c r="E2" s="3"/>
      <c r="F2" s="3"/>
    </row>
    <row r="3" s="1" customFormat="1" ht="28.5" spans="1:6">
      <c r="A3" s="4" t="s">
        <v>196</v>
      </c>
      <c r="B3" s="5" t="s">
        <v>197</v>
      </c>
      <c r="C3" s="4" t="s">
        <v>198</v>
      </c>
      <c r="D3" s="4" t="s">
        <v>199</v>
      </c>
      <c r="E3" s="4" t="s">
        <v>200</v>
      </c>
      <c r="F3" s="9" t="s">
        <v>201</v>
      </c>
    </row>
    <row r="4" s="1" customFormat="1" ht="20.25" spans="1:6">
      <c r="A4" s="6">
        <v>1</v>
      </c>
      <c r="B4" s="6" t="s">
        <v>202</v>
      </c>
      <c r="C4" s="6" t="s">
        <v>203</v>
      </c>
      <c r="D4" s="7" t="s">
        <v>204</v>
      </c>
      <c r="E4" s="7">
        <v>3.98</v>
      </c>
      <c r="F4" s="10"/>
    </row>
    <row r="5" s="1" customFormat="1" ht="20.25" spans="1:6">
      <c r="A5" s="6">
        <v>2</v>
      </c>
      <c r="B5" s="6" t="s">
        <v>202</v>
      </c>
      <c r="C5" s="6" t="s">
        <v>205</v>
      </c>
      <c r="D5" s="7" t="s">
        <v>204</v>
      </c>
      <c r="E5" s="7">
        <v>4.48</v>
      </c>
      <c r="F5" s="10"/>
    </row>
    <row r="6" s="1" customFormat="1" ht="20.25" spans="1:6">
      <c r="A6" s="6">
        <v>3</v>
      </c>
      <c r="B6" s="6" t="s">
        <v>202</v>
      </c>
      <c r="C6" s="6" t="s">
        <v>206</v>
      </c>
      <c r="D6" s="7" t="s">
        <v>204</v>
      </c>
      <c r="E6" s="7">
        <v>7.875</v>
      </c>
      <c r="F6" s="10"/>
    </row>
    <row r="7" s="1" customFormat="1" ht="20.25" spans="1:6">
      <c r="A7" s="6">
        <v>4</v>
      </c>
      <c r="B7" s="6" t="s">
        <v>202</v>
      </c>
      <c r="C7" s="11" t="s">
        <v>207</v>
      </c>
      <c r="D7" s="7" t="s">
        <v>204</v>
      </c>
      <c r="E7" s="12">
        <v>8.55</v>
      </c>
      <c r="F7" s="10"/>
    </row>
    <row r="8" s="1" customFormat="1" ht="20.25" spans="1:6">
      <c r="A8" s="6">
        <v>5</v>
      </c>
      <c r="B8" s="6" t="s">
        <v>202</v>
      </c>
      <c r="C8" s="11" t="s">
        <v>208</v>
      </c>
      <c r="D8" s="7" t="s">
        <v>204</v>
      </c>
      <c r="E8" s="12">
        <v>8.55</v>
      </c>
      <c r="F8" s="10"/>
    </row>
    <row r="9" s="1" customFormat="1" ht="20.25" spans="1:6">
      <c r="A9" s="6">
        <v>6</v>
      </c>
      <c r="B9" s="6" t="s">
        <v>117</v>
      </c>
      <c r="C9" s="11" t="s">
        <v>209</v>
      </c>
      <c r="D9" s="7" t="s">
        <v>204</v>
      </c>
      <c r="E9" s="12">
        <v>7.875</v>
      </c>
      <c r="F9" s="10"/>
    </row>
    <row r="10" s="1" customFormat="1" ht="20.25" spans="1:6">
      <c r="A10" s="6">
        <v>7</v>
      </c>
      <c r="B10" s="6" t="s">
        <v>202</v>
      </c>
      <c r="C10" s="11" t="s">
        <v>210</v>
      </c>
      <c r="D10" s="7" t="s">
        <v>204</v>
      </c>
      <c r="E10" s="12">
        <v>10.8</v>
      </c>
      <c r="F10" s="10"/>
    </row>
    <row r="11" s="1" customFormat="1" spans="1:6">
      <c r="A11" s="13"/>
      <c r="B11" s="13"/>
      <c r="C11" s="13"/>
      <c r="D11" s="13"/>
      <c r="E11" s="13"/>
      <c r="F11" s="13"/>
    </row>
  </sheetData>
  <mergeCells count="3">
    <mergeCell ref="A1:F1"/>
    <mergeCell ref="A2:F2"/>
    <mergeCell ref="A11:F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E4" sqref="E4"/>
    </sheetView>
  </sheetViews>
  <sheetFormatPr defaultColWidth="9" defaultRowHeight="14.25" outlineLevelRow="3" outlineLevelCol="4"/>
  <cols>
    <col min="1" max="1" width="8.5" style="1" customWidth="1"/>
    <col min="2" max="2" width="10.625" style="1" customWidth="1"/>
    <col min="3" max="3" width="26.5" style="1" customWidth="1"/>
    <col min="4" max="4" width="12.375" style="1" customWidth="1"/>
    <col min="5" max="5" width="15.625" style="1" customWidth="1"/>
    <col min="6" max="16384" width="9" style="1"/>
  </cols>
  <sheetData>
    <row r="1" s="1" customFormat="1" ht="75" customHeight="1" spans="1:5">
      <c r="A1" s="2" t="s">
        <v>194</v>
      </c>
      <c r="B1" s="2"/>
      <c r="C1" s="2"/>
      <c r="D1" s="2"/>
      <c r="E1" s="2"/>
    </row>
    <row r="2" s="1" customFormat="1" ht="27" customHeight="1" spans="1:5">
      <c r="A2" s="3" t="s">
        <v>195</v>
      </c>
      <c r="B2" s="3"/>
      <c r="C2" s="3"/>
      <c r="D2" s="3"/>
      <c r="E2" s="3"/>
    </row>
    <row r="3" s="1" customFormat="1" ht="37.5" spans="1:5">
      <c r="A3" s="4" t="s">
        <v>196</v>
      </c>
      <c r="B3" s="5" t="s">
        <v>197</v>
      </c>
      <c r="C3" s="4" t="s">
        <v>198</v>
      </c>
      <c r="D3" s="4" t="s">
        <v>199</v>
      </c>
      <c r="E3" s="4" t="s">
        <v>211</v>
      </c>
    </row>
    <row r="4" s="1" customFormat="1" ht="76" customHeight="1" spans="1:5">
      <c r="A4" s="6">
        <v>1</v>
      </c>
      <c r="B4" s="6" t="s">
        <v>212</v>
      </c>
      <c r="C4" s="6" t="s">
        <v>213</v>
      </c>
      <c r="D4" s="7" t="s">
        <v>102</v>
      </c>
      <c r="E4" s="7">
        <v>0.13</v>
      </c>
    </row>
  </sheetData>
  <mergeCells count="2">
    <mergeCell ref="A1:E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印刷品</vt:lpstr>
      <vt:lpstr>热敏纸</vt:lpstr>
      <vt:lpstr>纸杯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朱华</cp:lastModifiedBy>
  <dcterms:created xsi:type="dcterms:W3CDTF">2024-01-11T07:02:00Z</dcterms:created>
  <dcterms:modified xsi:type="dcterms:W3CDTF">2024-03-05T03:15:13Z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3A562CED5584408E8DDDA3CB62E571AD_12</vt:lpwstr>
  </property>
</Properties>
</file>