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 activeTab="2"/>
  </bookViews>
  <sheets>
    <sheet name="印刷品" sheetId="1" r:id="rId1"/>
    <sheet name="热敏纸" sheetId="2" r:id="rId2"/>
    <sheet name="纸杯" sheetId="3" r:id="rId3"/>
  </sheets>
  <calcPr calcId="144525"/>
</workbook>
</file>

<file path=xl/sharedStrings.xml><?xml version="1.0" encoding="utf-8"?>
<sst xmlns="http://schemas.openxmlformats.org/spreadsheetml/2006/main" count="349" uniqueCount="163">
  <si>
    <t>南平市第二医院印刷品清单</t>
  </si>
  <si>
    <t>序号</t>
  </si>
  <si>
    <t>印刷品名称</t>
  </si>
  <si>
    <t>规格</t>
  </si>
  <si>
    <t>内容规格</t>
  </si>
  <si>
    <t>单位</t>
  </si>
  <si>
    <t>最高限价/元</t>
  </si>
  <si>
    <t>预计采购全年数量</t>
  </si>
  <si>
    <t>投标人报价（下浮0％）</t>
  </si>
  <si>
    <t>合计</t>
  </si>
  <si>
    <t>粘贴单</t>
  </si>
  <si>
    <t>大16开</t>
  </si>
  <si>
    <t>亚太A级70克双胶纸215mm×297mm每本100页糊头</t>
  </si>
  <si>
    <t>本</t>
  </si>
  <si>
    <t>一览卡</t>
  </si>
  <si>
    <t>55mm×97mm</t>
  </si>
  <si>
    <t>宁波250克白卡纸55mm×97mm</t>
  </si>
  <si>
    <t>张</t>
  </si>
  <si>
    <t>检验科打印纸</t>
  </si>
  <si>
    <t>25开</t>
  </si>
  <si>
    <t>亚太A级70克双胶纸156mm×218mm满版印刷每本100页</t>
  </si>
  <si>
    <t>过塑膜</t>
  </si>
  <si>
    <t>过塑膜215mm×297mm</t>
  </si>
  <si>
    <t>份</t>
  </si>
  <si>
    <t>324</t>
  </si>
  <si>
    <t>血液进化治疗记录单</t>
  </si>
  <si>
    <t>长期医嘱</t>
  </si>
  <si>
    <t>800</t>
  </si>
  <si>
    <t>短期医嘱</t>
  </si>
  <si>
    <t>用氧记录</t>
  </si>
  <si>
    <t>病理标本交接签收单</t>
  </si>
  <si>
    <t>大32开</t>
  </si>
  <si>
    <t>亚太A级70克双胶纸148mm×215mm每本100页封面印字包封面</t>
  </si>
  <si>
    <t>病理回执单</t>
  </si>
  <si>
    <t>30开</t>
  </si>
  <si>
    <t>亚太A级70克双胶纸130mm*215mm每本100页封面印字包封面</t>
  </si>
  <si>
    <t>彩色B超申请单</t>
  </si>
  <si>
    <t>亚太A级70克双胶纸148mm×215mm每本100页双色印刷</t>
  </si>
  <si>
    <t>病室报告</t>
  </si>
  <si>
    <t>亚太A级70克双胶纸215mm×297mm每本100页封面印字包封面</t>
  </si>
  <si>
    <t>CT申请单</t>
  </si>
  <si>
    <t>科供应条</t>
  </si>
  <si>
    <t>亚太A级70克双胶纸148mm×215mm每本100页</t>
  </si>
  <si>
    <t>病理标本送检申请单</t>
  </si>
  <si>
    <t>麻醉药品专用处方笺</t>
  </si>
  <si>
    <t>精神药品专用处方笺</t>
  </si>
  <si>
    <t>会议记录本</t>
  </si>
  <si>
    <t>亚太A级70克双胶纸215mm×297mm双色印刷封面印字包封面</t>
  </si>
  <si>
    <t>X光申请及报告单</t>
  </si>
  <si>
    <t>心电图申请单</t>
  </si>
  <si>
    <t>细胞检验申请单</t>
  </si>
  <si>
    <t>亚太A级70克双胶纸148mm×215m每本100页封面印字包封面</t>
  </si>
  <si>
    <t>麻醉收费清单</t>
  </si>
  <si>
    <t>无痛麻醉知情同意书</t>
  </si>
  <si>
    <t>亚太A级70克双胶纸215mm×297mm双色印刷每本100页糊头</t>
  </si>
  <si>
    <t>麻醉前访视评估单</t>
  </si>
  <si>
    <t>医嘱本</t>
  </si>
  <si>
    <t>麻醉记录单</t>
  </si>
  <si>
    <t>大8开</t>
  </si>
  <si>
    <t>亚太A级70克双胶纸420mm×297mm双面双色印刷每本100页糊头</t>
  </si>
  <si>
    <t>麻醉药品知情同意书</t>
  </si>
  <si>
    <t>护嘱单</t>
  </si>
  <si>
    <t>200</t>
  </si>
  <si>
    <t>磁共振（MPI）申请单</t>
  </si>
  <si>
    <t>手术护理记录单</t>
  </si>
  <si>
    <t>病历档案盒</t>
  </si>
  <si>
    <t>4开</t>
  </si>
  <si>
    <t>宁波白卡250克540mm×390mm</t>
  </si>
  <si>
    <t>个</t>
  </si>
  <si>
    <t>病历袋</t>
  </si>
  <si>
    <t>大4开</t>
  </si>
  <si>
    <t>150克着色牛皮纸440mm×580mm</t>
  </si>
  <si>
    <t>手术患者药品耗材医嘱</t>
  </si>
  <si>
    <t>信封</t>
  </si>
  <si>
    <t>ZL</t>
  </si>
  <si>
    <t>80克信封牛皮纸ZL规格</t>
  </si>
  <si>
    <t>骨髓细胞检验报告</t>
  </si>
  <si>
    <t>植入式医疗器械领用记</t>
  </si>
  <si>
    <t>亚太A级80克双胶纸215mm×297mm双色印刷封面印字包封面</t>
  </si>
  <si>
    <t>自费项目知情表</t>
  </si>
  <si>
    <t>手术病人查对卡</t>
  </si>
  <si>
    <t>圆形</t>
  </si>
  <si>
    <t>宁波白卡250克圆形直径8cm上方打孔套手环</t>
  </si>
  <si>
    <t>医生交班本</t>
  </si>
  <si>
    <t>空白检验单</t>
  </si>
  <si>
    <t>亚太A级70克双胶纸148mm*215每本100页双色印刷</t>
  </si>
  <si>
    <t>医疗器械质量验收记录本</t>
  </si>
  <si>
    <t>产后访视</t>
  </si>
  <si>
    <t>口腔科病历</t>
  </si>
  <si>
    <t>亚太A级70克双胶纸215mm×297mm每本12个码版面不同</t>
  </si>
  <si>
    <t>终止妊娠手术随访表</t>
  </si>
  <si>
    <t>照影告知书</t>
  </si>
  <si>
    <t>电子胃镜结肠镜检查治疗同意书</t>
  </si>
  <si>
    <t>门诊暂存款回执</t>
  </si>
  <si>
    <t>64开</t>
  </si>
  <si>
    <t>绿之源无碳纸96mm×135mm三色印刷加印号码100页/本</t>
  </si>
  <si>
    <t>麻醉同意书</t>
  </si>
  <si>
    <t>产前检查告知</t>
  </si>
  <si>
    <t>手术物品交接本</t>
  </si>
  <si>
    <t>亚太A级70克双胶纸148mm×215每本100页糊头</t>
  </si>
  <si>
    <t>病历续页</t>
  </si>
  <si>
    <t>终止妊娠处方笺</t>
  </si>
  <si>
    <t>凭证封面、封底</t>
  </si>
  <si>
    <t>24开</t>
  </si>
  <si>
    <t>150克着色牛皮纸148mm×215mm=24开2张</t>
  </si>
  <si>
    <t>副</t>
  </si>
  <si>
    <t>学分登记凭证</t>
  </si>
  <si>
    <t>大128开</t>
  </si>
  <si>
    <t>彩色复印纸印刷</t>
  </si>
  <si>
    <t>人流药品专用处方登记薄</t>
  </si>
  <si>
    <t>亚太A级70克双胶纸420mm×297mm双面双色印刷每本100页封面印字包封面</t>
  </si>
  <si>
    <t>麻醉药品前访视评估单</t>
  </si>
  <si>
    <t>就诊单</t>
  </si>
  <si>
    <t>亚太A级55克双胶纸96mm*135mm印刷加印号码100页/本</t>
  </si>
  <si>
    <t>小记录本</t>
  </si>
  <si>
    <t>亚太A级70克双胶纸148mm*215每本100页封面印字包封面</t>
  </si>
  <si>
    <t>复印收据</t>
  </si>
  <si>
    <t>大64开</t>
  </si>
  <si>
    <t>亚太A级70克双胶纸105mm×145mm印刷加印号码每本100页封面印字包封面</t>
  </si>
  <si>
    <t>X线透视拍片申请单</t>
  </si>
  <si>
    <t>消化内镜申请单</t>
  </si>
  <si>
    <t>亚太A级70克双胶纸215mm×297mm双色印刷每本100页</t>
  </si>
  <si>
    <t>病历封面</t>
  </si>
  <si>
    <t>亚太A级120克双胶纸290mm×210mm彩色印刷加印号码</t>
  </si>
  <si>
    <t>内镜预约告知单</t>
  </si>
  <si>
    <t>体检封面</t>
  </si>
  <si>
    <t>展开46.5-29.5厘米250克白卡，双面彩色，模切，贴好胶条，双面胶做好</t>
  </si>
  <si>
    <t>亚太A级80克双胶纸215mm×7mm双色印刷封面印字包封面</t>
  </si>
  <si>
    <t>T管标识</t>
  </si>
  <si>
    <t>5.2*2.3</t>
  </si>
  <si>
    <t>PVC彩色</t>
  </si>
  <si>
    <t>胃管标识</t>
  </si>
  <si>
    <t/>
  </si>
  <si>
    <t>引流管管标识</t>
  </si>
  <si>
    <t>尿管标识</t>
  </si>
  <si>
    <t>有效期标签</t>
  </si>
  <si>
    <t>1.5*6cm</t>
  </si>
  <si>
    <t>不干胶</t>
  </si>
  <si>
    <t>肝素钠有效期标签</t>
  </si>
  <si>
    <t>4*2cm</t>
  </si>
  <si>
    <t>门诊就诊卡</t>
  </si>
  <si>
    <t>85mm×54mm</t>
  </si>
  <si>
    <t>PVC、带芯片</t>
  </si>
  <si>
    <t>体检卡</t>
  </si>
  <si>
    <t>PVC、带磁条、印号码</t>
  </si>
  <si>
    <t>陪护证</t>
  </si>
  <si>
    <t>5.4*8.5</t>
  </si>
  <si>
    <t>300克白卡</t>
  </si>
  <si>
    <t>南平市第二医院热敏纸询价清单</t>
  </si>
  <si>
    <t>最高限价（单位：元）</t>
  </si>
  <si>
    <t>投标人报价（下浮％）</t>
  </si>
  <si>
    <t>热敏纸</t>
  </si>
  <si>
    <t>80*60</t>
  </si>
  <si>
    <t>卷</t>
  </si>
  <si>
    <t>80*80</t>
  </si>
  <si>
    <t>80*110</t>
  </si>
  <si>
    <t>50*30（带不干胶）</t>
  </si>
  <si>
    <t>58*30（带不干胶）</t>
  </si>
  <si>
    <t>铜板纸</t>
  </si>
  <si>
    <t>70*50（带不干胶）</t>
  </si>
  <si>
    <t>80*60（带不干胶）</t>
  </si>
  <si>
    <t>纸杯</t>
  </si>
  <si>
    <t>300克单淋膜白卡纸，容量是9盎司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</si>
</sst>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177" formatCode="0.00_ "/>
  </numFmts>
  <fonts count="28">
    <font>
      <sz val="12"/>
      <name val="宋体"/>
      <charset val="1"/>
    </font>
    <font>
      <sz val="26"/>
      <name val="宋体"/>
      <charset val="1"/>
    </font>
    <font>
      <b/>
      <sz val="12"/>
      <name val="宋体"/>
      <charset val="1"/>
    </font>
    <font>
      <b/>
      <sz val="14"/>
      <name val="宋体"/>
      <charset val="1"/>
    </font>
    <font>
      <sz val="16"/>
      <name val="宋体"/>
      <charset val="1"/>
    </font>
    <font>
      <sz val="22"/>
      <name val="宋体"/>
      <charset val="1"/>
    </font>
    <font>
      <sz val="11"/>
      <name val="宋体"/>
      <charset val="1"/>
    </font>
    <font>
      <sz val="10"/>
      <name val="宋体"/>
      <charset val="1"/>
    </font>
    <font>
      <sz val="11"/>
      <color indexed="9"/>
      <name val="宋体"/>
      <charset val="1"/>
    </font>
    <font>
      <sz val="11"/>
      <color indexed="8"/>
      <name val="宋体"/>
      <charset val="1"/>
    </font>
    <font>
      <b/>
      <sz val="11"/>
      <color indexed="8"/>
      <name val="宋体"/>
      <charset val="1"/>
    </font>
    <font>
      <b/>
      <sz val="11"/>
      <color indexed="52"/>
      <name val="宋体"/>
      <charset val="1"/>
    </font>
    <font>
      <b/>
      <sz val="11"/>
      <color indexed="56"/>
      <name val="宋体"/>
      <charset val="1"/>
    </font>
    <font>
      <i/>
      <sz val="11"/>
      <color indexed="23"/>
      <name val="宋体"/>
      <charset val="1"/>
    </font>
    <font>
      <u/>
      <sz val="11"/>
      <color indexed="20"/>
      <name val="宋体"/>
      <charset val="1"/>
    </font>
    <font>
      <b/>
      <sz val="13"/>
      <color indexed="56"/>
      <name val="宋体"/>
      <charset val="1"/>
    </font>
    <font>
      <sz val="11"/>
      <color indexed="20"/>
      <name val="宋体"/>
      <charset val="1"/>
    </font>
    <font>
      <sz val="11"/>
      <color indexed="52"/>
      <name val="宋体"/>
      <charset val="1"/>
    </font>
    <font>
      <b/>
      <sz val="15"/>
      <color indexed="56"/>
      <name val="宋体"/>
      <charset val="1"/>
    </font>
    <font>
      <sz val="11"/>
      <color indexed="10"/>
      <name val="宋体"/>
      <charset val="1"/>
    </font>
    <font>
      <sz val="11"/>
      <color theme="1"/>
      <name val="宋体"/>
      <charset val="134"/>
      <scheme val="minor"/>
    </font>
    <font>
      <sz val="11"/>
      <color indexed="62"/>
      <name val="宋体"/>
      <charset val="1"/>
    </font>
    <font>
      <sz val="11"/>
      <color indexed="60"/>
      <name val="宋体"/>
      <charset val="1"/>
    </font>
    <font>
      <b/>
      <sz val="11"/>
      <color indexed="63"/>
      <name val="宋体"/>
      <charset val="1"/>
    </font>
    <font>
      <u/>
      <sz val="11"/>
      <color indexed="12"/>
      <name val="宋体"/>
      <charset val="1"/>
    </font>
    <font>
      <b/>
      <sz val="11"/>
      <color indexed="9"/>
      <name val="宋体"/>
      <charset val="1"/>
    </font>
    <font>
      <b/>
      <sz val="18"/>
      <color indexed="56"/>
      <name val="宋体"/>
      <charset val="1"/>
    </font>
    <font>
      <sz val="11"/>
      <color indexed="17"/>
      <name val="宋体"/>
      <charset val="1"/>
    </font>
  </fonts>
  <fills count="2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9" fillId="13" borderId="0">
      <alignment vertical="center"/>
    </xf>
    <xf numFmtId="0" fontId="21" fillId="15" borderId="3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9" fillId="10" borderId="0">
      <alignment vertical="center"/>
    </xf>
    <xf numFmtId="0" fontId="16" fillId="12" borderId="0">
      <alignment vertical="center"/>
    </xf>
    <xf numFmtId="43" fontId="0" fillId="0" borderId="0">
      <alignment vertical="center"/>
    </xf>
    <xf numFmtId="0" fontId="8" fillId="10" borderId="0">
      <alignment vertical="center"/>
    </xf>
    <xf numFmtId="0" fontId="24" fillId="0" borderId="0">
      <alignment vertical="center"/>
    </xf>
    <xf numFmtId="9" fontId="20" fillId="0" borderId="0">
      <alignment vertical="center"/>
    </xf>
    <xf numFmtId="0" fontId="14" fillId="0" borderId="0">
      <alignment vertical="center"/>
    </xf>
    <xf numFmtId="0" fontId="0" fillId="14" borderId="8">
      <alignment vertical="center"/>
    </xf>
    <xf numFmtId="0" fontId="8" fillId="19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8" fillId="0" borderId="7">
      <alignment vertical="center"/>
    </xf>
    <xf numFmtId="0" fontId="15" fillId="0" borderId="5">
      <alignment vertical="center"/>
    </xf>
    <xf numFmtId="0" fontId="8" fillId="21" borderId="0">
      <alignment vertical="center"/>
    </xf>
    <xf numFmtId="0" fontId="12" fillId="0" borderId="4">
      <alignment vertical="center"/>
    </xf>
    <xf numFmtId="0" fontId="8" fillId="23" borderId="0">
      <alignment vertical="center"/>
    </xf>
    <xf numFmtId="0" fontId="23" fillId="9" borderId="9">
      <alignment vertical="center"/>
    </xf>
    <xf numFmtId="0" fontId="11" fillId="9" borderId="3">
      <alignment vertical="center"/>
    </xf>
    <xf numFmtId="0" fontId="25" fillId="20" borderId="10">
      <alignment vertical="center"/>
    </xf>
    <xf numFmtId="0" fontId="9" fillId="15" borderId="0">
      <alignment vertical="center"/>
    </xf>
    <xf numFmtId="0" fontId="8" fillId="8" borderId="0">
      <alignment vertical="center"/>
    </xf>
    <xf numFmtId="0" fontId="17" fillId="0" borderId="6">
      <alignment vertical="center"/>
    </xf>
    <xf numFmtId="0" fontId="10" fillId="0" borderId="2">
      <alignment vertical="center"/>
    </xf>
    <xf numFmtId="0" fontId="27" fillId="13" borderId="0">
      <alignment vertical="center"/>
    </xf>
    <xf numFmtId="0" fontId="22" fillId="18" borderId="0">
      <alignment vertical="center"/>
    </xf>
    <xf numFmtId="0" fontId="9" fillId="11" borderId="0">
      <alignment vertical="center"/>
    </xf>
    <xf numFmtId="0" fontId="8" fillId="7" borderId="0">
      <alignment vertical="center"/>
    </xf>
    <xf numFmtId="0" fontId="9" fillId="6" borderId="0">
      <alignment vertical="center"/>
    </xf>
    <xf numFmtId="0" fontId="9" fillId="4" borderId="0">
      <alignment vertical="center"/>
    </xf>
    <xf numFmtId="0" fontId="9" fillId="12" borderId="0">
      <alignment vertical="center"/>
    </xf>
    <xf numFmtId="0" fontId="9" fillId="19" borderId="0">
      <alignment vertical="center"/>
    </xf>
    <xf numFmtId="0" fontId="8" fillId="5" borderId="0">
      <alignment vertical="center"/>
    </xf>
    <xf numFmtId="0" fontId="8" fillId="23" borderId="0">
      <alignment vertical="center"/>
    </xf>
    <xf numFmtId="0" fontId="9" fillId="17" borderId="0">
      <alignment vertical="center"/>
    </xf>
    <xf numFmtId="0" fontId="9" fillId="17" borderId="0">
      <alignment vertical="center"/>
    </xf>
    <xf numFmtId="0" fontId="8" fillId="16" borderId="0">
      <alignment vertical="center"/>
    </xf>
    <xf numFmtId="0" fontId="9" fillId="4" borderId="0">
      <alignment vertical="center"/>
    </xf>
    <xf numFmtId="0" fontId="8" fillId="16" borderId="0">
      <alignment vertical="center"/>
    </xf>
    <xf numFmtId="0" fontId="8" fillId="3" borderId="0">
      <alignment vertical="center"/>
    </xf>
    <xf numFmtId="0" fontId="9" fillId="22" borderId="0">
      <alignment vertical="center"/>
    </xf>
    <xf numFmtId="0" fontId="8" fillId="2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 shrinkToFit="1"/>
    </xf>
    <xf numFmtId="0" fontId="7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49" fontId="6" fillId="0" borderId="1" xfId="0" applyNumberFormat="1" applyFont="1" applyFill="1" applyBorder="1" applyAlignment="1">
      <alignment horizontal="right" vertical="center" shrinkToFit="1"/>
    </xf>
    <xf numFmtId="49" fontId="6" fillId="0" borderId="1" xfId="0" applyNumberFormat="1" applyFont="1" applyBorder="1" applyAlignment="1">
      <alignment horizontal="right" vertical="center" shrinkToFit="1"/>
    </xf>
    <xf numFmtId="0" fontId="7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right" vertical="center" shrinkToFit="1"/>
    </xf>
    <xf numFmtId="0" fontId="0" fillId="0" borderId="1" xfId="0" applyFont="1" applyBorder="1" applyAlignment="1">
      <alignment vertical="center" wrapText="1" shrinkToFit="1"/>
    </xf>
    <xf numFmtId="49" fontId="6" fillId="0" borderId="0" xfId="0" applyNumberFormat="1" applyFo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6"/>
  <sheetViews>
    <sheetView topLeftCell="A40" workbookViewId="0">
      <selection activeCell="H3" sqref="H3:H76"/>
    </sheetView>
  </sheetViews>
  <sheetFormatPr defaultColWidth="8" defaultRowHeight="14.25"/>
  <cols>
    <col min="1" max="1" width="3.125" customWidth="1"/>
    <col min="2" max="2" width="14.625" customWidth="1"/>
    <col min="3" max="3" width="8.5" customWidth="1"/>
    <col min="4" max="4" width="30.375" customWidth="1"/>
    <col min="5" max="5" width="3.625" customWidth="1"/>
    <col min="6" max="6" width="7.125" customWidth="1"/>
    <col min="7" max="7" width="6.375" customWidth="1"/>
    <col min="8" max="8" width="8.375" customWidth="1"/>
    <col min="9" max="9" width="6.625" customWidth="1"/>
    <col min="10" max="257" width="9" customWidth="1"/>
  </cols>
  <sheetData>
    <row r="1" ht="27.75" customHeight="1" spans="1:9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="10" customFormat="1" ht="92.25" customHeight="1" spans="1:9">
      <c r="A2" s="1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13" t="s">
        <v>7</v>
      </c>
      <c r="H2" s="14" t="s">
        <v>8</v>
      </c>
      <c r="I2" s="14" t="s">
        <v>9</v>
      </c>
    </row>
    <row r="3" ht="27.95" customHeight="1" spans="1:10">
      <c r="A3" s="15">
        <v>1</v>
      </c>
      <c r="B3" s="16" t="s">
        <v>10</v>
      </c>
      <c r="C3" s="17" t="s">
        <v>11</v>
      </c>
      <c r="D3" s="17" t="s">
        <v>12</v>
      </c>
      <c r="E3" s="18" t="s">
        <v>13</v>
      </c>
      <c r="F3" s="19">
        <v>5.72</v>
      </c>
      <c r="G3" s="20">
        <v>100</v>
      </c>
      <c r="H3" s="19"/>
      <c r="I3" s="24">
        <f t="shared" ref="I3:I42" si="0">G3*H3</f>
        <v>0</v>
      </c>
      <c r="J3" s="26"/>
    </row>
    <row r="4" ht="27.95" customHeight="1" spans="1:10">
      <c r="A4" s="15">
        <v>2</v>
      </c>
      <c r="B4" s="16" t="s">
        <v>14</v>
      </c>
      <c r="C4" s="17" t="s">
        <v>15</v>
      </c>
      <c r="D4" s="17" t="s">
        <v>16</v>
      </c>
      <c r="E4" s="18" t="s">
        <v>17</v>
      </c>
      <c r="F4" s="19">
        <v>0.02</v>
      </c>
      <c r="G4" s="20">
        <v>20000</v>
      </c>
      <c r="H4" s="19"/>
      <c r="I4" s="24">
        <f t="shared" si="0"/>
        <v>0</v>
      </c>
      <c r="J4" s="26"/>
    </row>
    <row r="5" ht="27.95" customHeight="1" spans="1:10">
      <c r="A5" s="15">
        <v>3</v>
      </c>
      <c r="B5" s="16" t="s">
        <v>18</v>
      </c>
      <c r="C5" s="17" t="s">
        <v>19</v>
      </c>
      <c r="D5" s="17" t="s">
        <v>20</v>
      </c>
      <c r="E5" s="18" t="s">
        <v>13</v>
      </c>
      <c r="F5" s="19">
        <v>3.07</v>
      </c>
      <c r="G5" s="21">
        <v>2500</v>
      </c>
      <c r="H5" s="19"/>
      <c r="I5" s="24">
        <f t="shared" si="0"/>
        <v>0</v>
      </c>
      <c r="J5" s="26"/>
    </row>
    <row r="6" ht="27.95" customHeight="1" spans="1:10">
      <c r="A6" s="15">
        <v>4</v>
      </c>
      <c r="B6" s="16" t="s">
        <v>21</v>
      </c>
      <c r="C6" s="17" t="s">
        <v>11</v>
      </c>
      <c r="D6" s="17" t="s">
        <v>22</v>
      </c>
      <c r="E6" s="18" t="s">
        <v>23</v>
      </c>
      <c r="F6" s="19">
        <v>1.92</v>
      </c>
      <c r="G6" s="20" t="s">
        <v>24</v>
      </c>
      <c r="H6" s="19"/>
      <c r="I6" s="24">
        <f t="shared" si="0"/>
        <v>0</v>
      </c>
      <c r="J6" s="26"/>
    </row>
    <row r="7" ht="27.95" customHeight="1" spans="1:10">
      <c r="A7" s="15">
        <v>5</v>
      </c>
      <c r="B7" s="16" t="s">
        <v>25</v>
      </c>
      <c r="C7" s="17" t="s">
        <v>11</v>
      </c>
      <c r="D7" s="17" t="s">
        <v>12</v>
      </c>
      <c r="E7" s="18" t="s">
        <v>13</v>
      </c>
      <c r="F7" s="19">
        <v>5.72</v>
      </c>
      <c r="G7" s="20">
        <v>100</v>
      </c>
      <c r="H7" s="19"/>
      <c r="I7" s="24">
        <f t="shared" si="0"/>
        <v>0</v>
      </c>
      <c r="J7" s="26"/>
    </row>
    <row r="8" ht="27.95" customHeight="1" spans="1:10">
      <c r="A8" s="15">
        <v>6</v>
      </c>
      <c r="B8" s="16" t="s">
        <v>26</v>
      </c>
      <c r="C8" s="17" t="s">
        <v>11</v>
      </c>
      <c r="D8" s="17" t="s">
        <v>12</v>
      </c>
      <c r="E8" s="18" t="s">
        <v>13</v>
      </c>
      <c r="F8" s="19">
        <v>5.72</v>
      </c>
      <c r="G8" s="20" t="s">
        <v>27</v>
      </c>
      <c r="H8" s="19"/>
      <c r="I8" s="24">
        <f t="shared" si="0"/>
        <v>0</v>
      </c>
      <c r="J8" s="26"/>
    </row>
    <row r="9" ht="27.95" customHeight="1" spans="1:10">
      <c r="A9" s="15">
        <v>7</v>
      </c>
      <c r="B9" s="16" t="s">
        <v>28</v>
      </c>
      <c r="C9" s="17" t="s">
        <v>11</v>
      </c>
      <c r="D9" s="17" t="s">
        <v>12</v>
      </c>
      <c r="E9" s="18" t="s">
        <v>13</v>
      </c>
      <c r="F9" s="19">
        <v>5.72</v>
      </c>
      <c r="G9" s="20">
        <v>800</v>
      </c>
      <c r="H9" s="19"/>
      <c r="I9" s="24">
        <f t="shared" si="0"/>
        <v>0</v>
      </c>
      <c r="J9" s="26"/>
    </row>
    <row r="10" ht="27.95" customHeight="1" spans="1:10">
      <c r="A10" s="15">
        <v>8</v>
      </c>
      <c r="B10" s="16" t="s">
        <v>29</v>
      </c>
      <c r="C10" s="17" t="s">
        <v>11</v>
      </c>
      <c r="D10" s="17" t="s">
        <v>12</v>
      </c>
      <c r="E10" s="18" t="s">
        <v>13</v>
      </c>
      <c r="F10" s="19">
        <v>5.72</v>
      </c>
      <c r="G10" s="20">
        <v>800</v>
      </c>
      <c r="H10" s="19"/>
      <c r="I10" s="24">
        <f t="shared" si="0"/>
        <v>0</v>
      </c>
      <c r="J10" s="26"/>
    </row>
    <row r="11" ht="27.95" customHeight="1" spans="1:10">
      <c r="A11" s="15">
        <v>9</v>
      </c>
      <c r="B11" s="16" t="s">
        <v>30</v>
      </c>
      <c r="C11" s="17" t="s">
        <v>31</v>
      </c>
      <c r="D11" s="17" t="s">
        <v>32</v>
      </c>
      <c r="E11" s="18" t="s">
        <v>13</v>
      </c>
      <c r="F11" s="19">
        <v>3.84</v>
      </c>
      <c r="G11" s="20">
        <v>30</v>
      </c>
      <c r="H11" s="19"/>
      <c r="I11" s="24">
        <f t="shared" si="0"/>
        <v>0</v>
      </c>
      <c r="J11" s="26"/>
    </row>
    <row r="12" ht="27.95" customHeight="1" spans="1:10">
      <c r="A12" s="15">
        <v>10</v>
      </c>
      <c r="B12" s="16" t="s">
        <v>33</v>
      </c>
      <c r="C12" s="17" t="s">
        <v>34</v>
      </c>
      <c r="D12" s="17" t="s">
        <v>35</v>
      </c>
      <c r="E12" s="18" t="s">
        <v>13</v>
      </c>
      <c r="F12" s="19">
        <v>2.75</v>
      </c>
      <c r="G12" s="20">
        <v>30</v>
      </c>
      <c r="H12" s="19"/>
      <c r="I12" s="24">
        <f t="shared" si="0"/>
        <v>0</v>
      </c>
      <c r="J12" s="26"/>
    </row>
    <row r="13" ht="27.95" customHeight="1" spans="1:10">
      <c r="A13" s="15">
        <v>11</v>
      </c>
      <c r="B13" s="16" t="s">
        <v>36</v>
      </c>
      <c r="C13" s="17" t="s">
        <v>31</v>
      </c>
      <c r="D13" s="17" t="s">
        <v>37</v>
      </c>
      <c r="E13" s="18" t="s">
        <v>13</v>
      </c>
      <c r="F13" s="19">
        <v>2.86</v>
      </c>
      <c r="G13" s="20">
        <v>300</v>
      </c>
      <c r="H13" s="19"/>
      <c r="I13" s="24">
        <f t="shared" si="0"/>
        <v>0</v>
      </c>
      <c r="J13" s="26"/>
    </row>
    <row r="14" ht="27.95" customHeight="1" spans="1:10">
      <c r="A14" s="15">
        <v>12</v>
      </c>
      <c r="B14" s="16" t="s">
        <v>38</v>
      </c>
      <c r="C14" s="17" t="s">
        <v>11</v>
      </c>
      <c r="D14" s="17" t="s">
        <v>39</v>
      </c>
      <c r="E14" s="18" t="s">
        <v>13</v>
      </c>
      <c r="F14" s="19">
        <v>6.68</v>
      </c>
      <c r="G14" s="20">
        <v>200</v>
      </c>
      <c r="H14" s="19"/>
      <c r="I14" s="24">
        <f t="shared" si="0"/>
        <v>0</v>
      </c>
      <c r="J14" s="26"/>
    </row>
    <row r="15" ht="27.95" customHeight="1" spans="1:10">
      <c r="A15" s="15">
        <v>13</v>
      </c>
      <c r="B15" s="16" t="s">
        <v>40</v>
      </c>
      <c r="C15" s="17" t="s">
        <v>11</v>
      </c>
      <c r="D15" s="17" t="s">
        <v>12</v>
      </c>
      <c r="E15" s="18" t="s">
        <v>13</v>
      </c>
      <c r="F15" s="19">
        <v>5.72</v>
      </c>
      <c r="G15" s="20">
        <v>100</v>
      </c>
      <c r="H15" s="19"/>
      <c r="I15" s="24">
        <f t="shared" si="0"/>
        <v>0</v>
      </c>
      <c r="J15" s="26"/>
    </row>
    <row r="16" ht="27.95" customHeight="1" spans="1:10">
      <c r="A16" s="15">
        <v>14</v>
      </c>
      <c r="B16" s="16" t="s">
        <v>41</v>
      </c>
      <c r="C16" s="17" t="s">
        <v>31</v>
      </c>
      <c r="D16" s="17" t="s">
        <v>42</v>
      </c>
      <c r="E16" s="18" t="s">
        <v>13</v>
      </c>
      <c r="F16" s="19">
        <v>2.43</v>
      </c>
      <c r="G16" s="20">
        <v>500</v>
      </c>
      <c r="H16" s="19"/>
      <c r="I16" s="24">
        <f t="shared" si="0"/>
        <v>0</v>
      </c>
      <c r="J16" s="26"/>
    </row>
    <row r="17" ht="27.95" customHeight="1" spans="1:10">
      <c r="A17" s="15">
        <v>15</v>
      </c>
      <c r="B17" s="16" t="s">
        <v>43</v>
      </c>
      <c r="C17" s="17" t="s">
        <v>11</v>
      </c>
      <c r="D17" s="17" t="s">
        <v>12</v>
      </c>
      <c r="E17" s="18" t="s">
        <v>13</v>
      </c>
      <c r="F17" s="19">
        <v>5.72</v>
      </c>
      <c r="G17" s="20">
        <v>50</v>
      </c>
      <c r="H17" s="19"/>
      <c r="I17" s="24">
        <f t="shared" si="0"/>
        <v>0</v>
      </c>
      <c r="J17" s="26"/>
    </row>
    <row r="18" ht="27.95" customHeight="1" spans="1:10">
      <c r="A18" s="15">
        <v>16</v>
      </c>
      <c r="B18" s="16" t="s">
        <v>44</v>
      </c>
      <c r="C18" s="17" t="s">
        <v>31</v>
      </c>
      <c r="D18" s="17" t="s">
        <v>32</v>
      </c>
      <c r="E18" s="18" t="s">
        <v>13</v>
      </c>
      <c r="F18" s="19">
        <v>2.86</v>
      </c>
      <c r="G18" s="20">
        <v>300</v>
      </c>
      <c r="H18" s="19"/>
      <c r="I18" s="24">
        <f t="shared" si="0"/>
        <v>0</v>
      </c>
      <c r="J18" s="26"/>
    </row>
    <row r="19" ht="27.95" customHeight="1" spans="1:10">
      <c r="A19" s="15">
        <v>17</v>
      </c>
      <c r="B19" s="16" t="s">
        <v>45</v>
      </c>
      <c r="C19" s="17" t="s">
        <v>31</v>
      </c>
      <c r="D19" s="17" t="s">
        <v>32</v>
      </c>
      <c r="E19" s="18" t="s">
        <v>13</v>
      </c>
      <c r="F19" s="19">
        <v>2.86</v>
      </c>
      <c r="G19" s="20">
        <v>300</v>
      </c>
      <c r="H19" s="19"/>
      <c r="I19" s="24">
        <f t="shared" si="0"/>
        <v>0</v>
      </c>
      <c r="J19" s="26"/>
    </row>
    <row r="20" ht="27.95" customHeight="1" spans="1:10">
      <c r="A20" s="15">
        <v>18</v>
      </c>
      <c r="B20" s="16" t="s">
        <v>46</v>
      </c>
      <c r="C20" s="22" t="s">
        <v>11</v>
      </c>
      <c r="D20" s="17" t="s">
        <v>47</v>
      </c>
      <c r="E20" s="23" t="s">
        <v>13</v>
      </c>
      <c r="F20" s="24">
        <v>6.68</v>
      </c>
      <c r="G20" s="21">
        <v>100</v>
      </c>
      <c r="H20" s="24"/>
      <c r="I20" s="24">
        <f t="shared" si="0"/>
        <v>0</v>
      </c>
      <c r="J20" s="26"/>
    </row>
    <row r="21" ht="27.95" customHeight="1" spans="1:10">
      <c r="A21" s="15">
        <v>19</v>
      </c>
      <c r="B21" s="16" t="s">
        <v>48</v>
      </c>
      <c r="C21" s="17" t="s">
        <v>11</v>
      </c>
      <c r="D21" s="17" t="s">
        <v>12</v>
      </c>
      <c r="E21" s="18" t="s">
        <v>13</v>
      </c>
      <c r="F21" s="19">
        <v>5.72</v>
      </c>
      <c r="G21" s="20">
        <v>200</v>
      </c>
      <c r="H21" s="19"/>
      <c r="I21" s="24">
        <f t="shared" si="0"/>
        <v>0</v>
      </c>
      <c r="J21" s="26"/>
    </row>
    <row r="22" ht="27.95" customHeight="1" spans="1:10">
      <c r="A22" s="15">
        <v>20</v>
      </c>
      <c r="B22" s="16" t="s">
        <v>49</v>
      </c>
      <c r="C22" s="17" t="s">
        <v>11</v>
      </c>
      <c r="D22" s="17" t="s">
        <v>12</v>
      </c>
      <c r="E22" s="18" t="s">
        <v>13</v>
      </c>
      <c r="F22" s="19">
        <v>5.72</v>
      </c>
      <c r="G22" s="20">
        <v>200</v>
      </c>
      <c r="H22" s="19"/>
      <c r="I22" s="24">
        <f t="shared" si="0"/>
        <v>0</v>
      </c>
      <c r="J22" s="26"/>
    </row>
    <row r="23" ht="27.95" customHeight="1" spans="1:10">
      <c r="A23" s="15">
        <v>21</v>
      </c>
      <c r="B23" s="16" t="s">
        <v>50</v>
      </c>
      <c r="C23" s="17" t="s">
        <v>31</v>
      </c>
      <c r="D23" s="17" t="s">
        <v>51</v>
      </c>
      <c r="E23" s="18" t="s">
        <v>13</v>
      </c>
      <c r="F23" s="19">
        <v>2.68</v>
      </c>
      <c r="G23" s="20">
        <v>300</v>
      </c>
      <c r="H23" s="19"/>
      <c r="I23" s="24">
        <f t="shared" si="0"/>
        <v>0</v>
      </c>
      <c r="J23" s="26"/>
    </row>
    <row r="24" ht="27.95" customHeight="1" spans="1:10">
      <c r="A24" s="15">
        <v>22</v>
      </c>
      <c r="B24" s="16" t="s">
        <v>52</v>
      </c>
      <c r="C24" s="17" t="s">
        <v>11</v>
      </c>
      <c r="D24" s="17" t="s">
        <v>12</v>
      </c>
      <c r="E24" s="18" t="s">
        <v>13</v>
      </c>
      <c r="F24" s="19">
        <v>5.72</v>
      </c>
      <c r="G24" s="20">
        <v>50</v>
      </c>
      <c r="H24" s="19"/>
      <c r="I24" s="24">
        <f t="shared" si="0"/>
        <v>0</v>
      </c>
      <c r="J24" s="26"/>
    </row>
    <row r="25" ht="27.95" customHeight="1" spans="1:10">
      <c r="A25" s="15">
        <v>23</v>
      </c>
      <c r="B25" s="16" t="s">
        <v>53</v>
      </c>
      <c r="C25" s="17" t="s">
        <v>11</v>
      </c>
      <c r="D25" s="17" t="s">
        <v>54</v>
      </c>
      <c r="E25" s="18" t="s">
        <v>13</v>
      </c>
      <c r="F25" s="19">
        <v>6.68</v>
      </c>
      <c r="G25" s="20">
        <v>50</v>
      </c>
      <c r="H25" s="19"/>
      <c r="I25" s="24">
        <f t="shared" si="0"/>
        <v>0</v>
      </c>
      <c r="J25" s="26"/>
    </row>
    <row r="26" ht="27.95" customHeight="1" spans="1:10">
      <c r="A26" s="15">
        <v>24</v>
      </c>
      <c r="B26" s="16" t="s">
        <v>55</v>
      </c>
      <c r="C26" s="17" t="s">
        <v>11</v>
      </c>
      <c r="D26" s="17" t="s">
        <v>12</v>
      </c>
      <c r="E26" s="18" t="s">
        <v>13</v>
      </c>
      <c r="F26" s="19">
        <v>5.72</v>
      </c>
      <c r="G26" s="20">
        <v>50</v>
      </c>
      <c r="H26" s="19"/>
      <c r="I26" s="24">
        <f t="shared" si="0"/>
        <v>0</v>
      </c>
      <c r="J26" s="26"/>
    </row>
    <row r="27" ht="27.95" customHeight="1" spans="1:10">
      <c r="A27" s="15">
        <v>25</v>
      </c>
      <c r="B27" s="16" t="s">
        <v>56</v>
      </c>
      <c r="C27" s="22" t="s">
        <v>11</v>
      </c>
      <c r="D27" s="17" t="s">
        <v>47</v>
      </c>
      <c r="E27" s="23" t="s">
        <v>13</v>
      </c>
      <c r="F27" s="24">
        <v>6.68</v>
      </c>
      <c r="G27" s="21">
        <v>100</v>
      </c>
      <c r="H27" s="24"/>
      <c r="I27" s="24">
        <f t="shared" si="0"/>
        <v>0</v>
      </c>
      <c r="J27" s="26"/>
    </row>
    <row r="28" ht="27.95" customHeight="1" spans="1:10">
      <c r="A28" s="15">
        <v>26</v>
      </c>
      <c r="B28" s="16" t="s">
        <v>57</v>
      </c>
      <c r="C28" s="17" t="s">
        <v>58</v>
      </c>
      <c r="D28" s="17" t="s">
        <v>59</v>
      </c>
      <c r="E28" s="18" t="s">
        <v>13</v>
      </c>
      <c r="F28" s="19">
        <v>13.44</v>
      </c>
      <c r="G28" s="20">
        <v>20</v>
      </c>
      <c r="H28" s="19"/>
      <c r="I28" s="24">
        <f t="shared" si="0"/>
        <v>0</v>
      </c>
      <c r="J28" s="26"/>
    </row>
    <row r="29" ht="27.95" customHeight="1" spans="1:10">
      <c r="A29" s="15">
        <v>27</v>
      </c>
      <c r="B29" s="16" t="s">
        <v>60</v>
      </c>
      <c r="C29" s="17" t="s">
        <v>11</v>
      </c>
      <c r="D29" s="17" t="s">
        <v>12</v>
      </c>
      <c r="E29" s="18" t="s">
        <v>13</v>
      </c>
      <c r="F29" s="19">
        <v>5.72</v>
      </c>
      <c r="G29" s="20">
        <v>50</v>
      </c>
      <c r="H29" s="19"/>
      <c r="I29" s="24">
        <f t="shared" si="0"/>
        <v>0</v>
      </c>
      <c r="J29" s="26"/>
    </row>
    <row r="30" ht="27.95" customHeight="1" spans="1:10">
      <c r="A30" s="15">
        <v>28</v>
      </c>
      <c r="B30" s="16" t="s">
        <v>61</v>
      </c>
      <c r="C30" s="17" t="s">
        <v>11</v>
      </c>
      <c r="D30" s="17" t="s">
        <v>12</v>
      </c>
      <c r="E30" s="18" t="s">
        <v>13</v>
      </c>
      <c r="F30" s="19">
        <v>5.72</v>
      </c>
      <c r="G30" s="20" t="s">
        <v>62</v>
      </c>
      <c r="H30" s="19"/>
      <c r="I30" s="24">
        <f t="shared" si="0"/>
        <v>0</v>
      </c>
      <c r="J30" s="26"/>
    </row>
    <row r="31" ht="27.95" customHeight="1" spans="1:10">
      <c r="A31" s="15">
        <v>29</v>
      </c>
      <c r="B31" s="16" t="s">
        <v>63</v>
      </c>
      <c r="C31" s="17" t="s">
        <v>11</v>
      </c>
      <c r="D31" s="17" t="s">
        <v>54</v>
      </c>
      <c r="E31" s="18" t="s">
        <v>13</v>
      </c>
      <c r="F31" s="19">
        <v>6.68</v>
      </c>
      <c r="G31" s="21">
        <v>100</v>
      </c>
      <c r="H31" s="19"/>
      <c r="I31" s="24">
        <f t="shared" si="0"/>
        <v>0</v>
      </c>
      <c r="J31" s="26"/>
    </row>
    <row r="32" ht="27.95" customHeight="1" spans="1:10">
      <c r="A32" s="15">
        <v>30</v>
      </c>
      <c r="B32" s="16" t="s">
        <v>64</v>
      </c>
      <c r="C32" s="17" t="s">
        <v>11</v>
      </c>
      <c r="D32" s="17" t="s">
        <v>12</v>
      </c>
      <c r="E32" s="18" t="s">
        <v>13</v>
      </c>
      <c r="F32" s="19">
        <v>5.72</v>
      </c>
      <c r="G32" s="20">
        <v>100</v>
      </c>
      <c r="H32" s="19"/>
      <c r="I32" s="24">
        <f t="shared" si="0"/>
        <v>0</v>
      </c>
      <c r="J32" s="26"/>
    </row>
    <row r="33" ht="27.95" customHeight="1" spans="1:10">
      <c r="A33" s="15">
        <v>31</v>
      </c>
      <c r="B33" s="16" t="s">
        <v>65</v>
      </c>
      <c r="C33" s="17" t="s">
        <v>66</v>
      </c>
      <c r="D33" s="17" t="s">
        <v>67</v>
      </c>
      <c r="E33" s="18" t="s">
        <v>68</v>
      </c>
      <c r="F33" s="24">
        <v>1.61</v>
      </c>
      <c r="G33" s="21">
        <v>1000</v>
      </c>
      <c r="H33" s="24"/>
      <c r="I33" s="24">
        <f t="shared" si="0"/>
        <v>0</v>
      </c>
      <c r="J33" s="26"/>
    </row>
    <row r="34" ht="27.95" customHeight="1" spans="1:10">
      <c r="A34" s="15">
        <v>32</v>
      </c>
      <c r="B34" s="16" t="s">
        <v>69</v>
      </c>
      <c r="C34" s="17" t="s">
        <v>70</v>
      </c>
      <c r="D34" s="17" t="s">
        <v>71</v>
      </c>
      <c r="E34" s="18" t="s">
        <v>68</v>
      </c>
      <c r="F34" s="24">
        <v>0.56</v>
      </c>
      <c r="G34" s="21">
        <v>2000</v>
      </c>
      <c r="H34" s="24"/>
      <c r="I34" s="24">
        <f t="shared" si="0"/>
        <v>0</v>
      </c>
      <c r="J34" s="26"/>
    </row>
    <row r="35" ht="27.95" customHeight="1" spans="1:10">
      <c r="A35" s="15">
        <v>33</v>
      </c>
      <c r="B35" s="16" t="s">
        <v>72</v>
      </c>
      <c r="C35" s="17" t="s">
        <v>11</v>
      </c>
      <c r="D35" s="17" t="s">
        <v>12</v>
      </c>
      <c r="E35" s="18" t="s">
        <v>13</v>
      </c>
      <c r="F35" s="19">
        <v>5.72</v>
      </c>
      <c r="G35" s="20">
        <v>100</v>
      </c>
      <c r="H35" s="19"/>
      <c r="I35" s="24">
        <f t="shared" si="0"/>
        <v>0</v>
      </c>
      <c r="J35" s="26"/>
    </row>
    <row r="36" ht="27.95" customHeight="1" spans="1:10">
      <c r="A36" s="15">
        <v>34</v>
      </c>
      <c r="B36" s="16" t="s">
        <v>73</v>
      </c>
      <c r="C36" s="17" t="s">
        <v>74</v>
      </c>
      <c r="D36" s="17" t="s">
        <v>75</v>
      </c>
      <c r="E36" s="18" t="s">
        <v>68</v>
      </c>
      <c r="F36" s="24">
        <v>0.09</v>
      </c>
      <c r="G36" s="21">
        <v>3000</v>
      </c>
      <c r="H36" s="24"/>
      <c r="I36" s="24">
        <f t="shared" si="0"/>
        <v>0</v>
      </c>
      <c r="J36" s="26"/>
    </row>
    <row r="37" ht="27.95" customHeight="1" spans="1:10">
      <c r="A37" s="15">
        <v>35</v>
      </c>
      <c r="B37" s="16" t="s">
        <v>76</v>
      </c>
      <c r="C37" s="17" t="s">
        <v>11</v>
      </c>
      <c r="D37" s="17" t="s">
        <v>12</v>
      </c>
      <c r="E37" s="18" t="s">
        <v>13</v>
      </c>
      <c r="F37" s="19">
        <v>5.72</v>
      </c>
      <c r="G37" s="20">
        <v>20</v>
      </c>
      <c r="H37" s="19"/>
      <c r="I37" s="24">
        <f t="shared" si="0"/>
        <v>0</v>
      </c>
      <c r="J37" s="26"/>
    </row>
    <row r="38" ht="27.95" customHeight="1" spans="1:10">
      <c r="A38" s="15">
        <v>36</v>
      </c>
      <c r="B38" s="16" t="s">
        <v>77</v>
      </c>
      <c r="C38" s="22" t="s">
        <v>11</v>
      </c>
      <c r="D38" s="17" t="s">
        <v>78</v>
      </c>
      <c r="E38" s="23" t="s">
        <v>13</v>
      </c>
      <c r="F38" s="24">
        <v>7.2</v>
      </c>
      <c r="G38" s="21">
        <v>20</v>
      </c>
      <c r="H38" s="24"/>
      <c r="I38" s="24">
        <f t="shared" si="0"/>
        <v>0</v>
      </c>
      <c r="J38" s="26"/>
    </row>
    <row r="39" ht="27.95" customHeight="1" spans="1:10">
      <c r="A39" s="15">
        <v>37</v>
      </c>
      <c r="B39" s="16" t="s">
        <v>79</v>
      </c>
      <c r="C39" s="17" t="s">
        <v>11</v>
      </c>
      <c r="D39" s="17" t="s">
        <v>12</v>
      </c>
      <c r="E39" s="18" t="s">
        <v>13</v>
      </c>
      <c r="F39" s="19">
        <v>5.72</v>
      </c>
      <c r="G39" s="20">
        <v>100</v>
      </c>
      <c r="H39" s="19"/>
      <c r="I39" s="24">
        <f t="shared" si="0"/>
        <v>0</v>
      </c>
      <c r="J39" s="26"/>
    </row>
    <row r="40" ht="27.95" customHeight="1" spans="1:10">
      <c r="A40" s="15">
        <v>38</v>
      </c>
      <c r="B40" s="16" t="s">
        <v>80</v>
      </c>
      <c r="C40" s="17" t="s">
        <v>81</v>
      </c>
      <c r="D40" s="17" t="s">
        <v>82</v>
      </c>
      <c r="E40" s="18" t="s">
        <v>68</v>
      </c>
      <c r="F40" s="19">
        <v>0.43</v>
      </c>
      <c r="G40" s="21">
        <v>5000</v>
      </c>
      <c r="H40" s="19"/>
      <c r="I40" s="24">
        <f t="shared" si="0"/>
        <v>0</v>
      </c>
      <c r="J40" s="26"/>
    </row>
    <row r="41" ht="27.95" customHeight="1" spans="1:10">
      <c r="A41" s="15">
        <v>39</v>
      </c>
      <c r="B41" s="16" t="s">
        <v>83</v>
      </c>
      <c r="C41" s="22" t="s">
        <v>11</v>
      </c>
      <c r="D41" s="17" t="s">
        <v>78</v>
      </c>
      <c r="E41" s="23" t="s">
        <v>13</v>
      </c>
      <c r="F41" s="24">
        <v>6.68</v>
      </c>
      <c r="G41" s="21" t="s">
        <v>62</v>
      </c>
      <c r="H41" s="24"/>
      <c r="I41" s="24">
        <f t="shared" si="0"/>
        <v>0</v>
      </c>
      <c r="J41" s="26"/>
    </row>
    <row r="42" ht="27.95" customHeight="1" spans="1:10">
      <c r="A42" s="15">
        <v>40</v>
      </c>
      <c r="B42" s="16" t="s">
        <v>84</v>
      </c>
      <c r="C42" s="17" t="s">
        <v>31</v>
      </c>
      <c r="D42" s="17" t="s">
        <v>85</v>
      </c>
      <c r="E42" s="18" t="s">
        <v>13</v>
      </c>
      <c r="F42" s="19">
        <v>2.86</v>
      </c>
      <c r="G42" s="20">
        <v>300</v>
      </c>
      <c r="H42" s="19"/>
      <c r="I42" s="24">
        <f t="shared" si="0"/>
        <v>0</v>
      </c>
      <c r="J42" s="26"/>
    </row>
    <row r="43" ht="27.95" customHeight="1" spans="1:10">
      <c r="A43" s="15">
        <v>41</v>
      </c>
      <c r="B43" s="25" t="s">
        <v>86</v>
      </c>
      <c r="C43" s="22" t="s">
        <v>11</v>
      </c>
      <c r="D43" s="17" t="s">
        <v>78</v>
      </c>
      <c r="E43" s="23" t="s">
        <v>13</v>
      </c>
      <c r="F43" s="24">
        <v>6.68</v>
      </c>
      <c r="G43" s="21">
        <v>200</v>
      </c>
      <c r="H43" s="24"/>
      <c r="I43" s="24">
        <f t="shared" ref="I43:I76" si="1">G43*H43</f>
        <v>0</v>
      </c>
      <c r="J43" s="26"/>
    </row>
    <row r="44" ht="27.95" customHeight="1" spans="1:10">
      <c r="A44" s="15">
        <v>42</v>
      </c>
      <c r="B44" s="16" t="s">
        <v>87</v>
      </c>
      <c r="C44" s="17" t="s">
        <v>11</v>
      </c>
      <c r="D44" s="17" t="s">
        <v>12</v>
      </c>
      <c r="E44" s="18" t="s">
        <v>13</v>
      </c>
      <c r="F44" s="19">
        <v>5.72</v>
      </c>
      <c r="G44" s="20">
        <v>50</v>
      </c>
      <c r="H44" s="19"/>
      <c r="I44" s="24">
        <f t="shared" si="1"/>
        <v>0</v>
      </c>
      <c r="J44" s="26"/>
    </row>
    <row r="45" ht="27.95" customHeight="1" spans="1:10">
      <c r="A45" s="15">
        <v>43</v>
      </c>
      <c r="B45" s="16" t="s">
        <v>88</v>
      </c>
      <c r="C45" s="22" t="s">
        <v>11</v>
      </c>
      <c r="D45" s="22" t="s">
        <v>89</v>
      </c>
      <c r="E45" s="23" t="s">
        <v>13</v>
      </c>
      <c r="F45" s="24">
        <v>1.9</v>
      </c>
      <c r="G45" s="21">
        <v>500</v>
      </c>
      <c r="H45" s="24"/>
      <c r="I45" s="24">
        <f t="shared" si="1"/>
        <v>0</v>
      </c>
      <c r="J45" s="26"/>
    </row>
    <row r="46" ht="27.95" customHeight="1" spans="1:10">
      <c r="A46" s="15">
        <v>44</v>
      </c>
      <c r="B46" s="16" t="s">
        <v>90</v>
      </c>
      <c r="C46" s="17" t="s">
        <v>11</v>
      </c>
      <c r="D46" s="17" t="s">
        <v>12</v>
      </c>
      <c r="E46" s="18" t="s">
        <v>13</v>
      </c>
      <c r="F46" s="19">
        <v>5.72</v>
      </c>
      <c r="G46" s="20">
        <v>100</v>
      </c>
      <c r="H46" s="19"/>
      <c r="I46" s="24">
        <f t="shared" si="1"/>
        <v>0</v>
      </c>
      <c r="J46" s="26"/>
    </row>
    <row r="47" ht="27.95" customHeight="1" spans="1:10">
      <c r="A47" s="15">
        <v>45</v>
      </c>
      <c r="B47" s="16" t="s">
        <v>91</v>
      </c>
      <c r="C47" s="17" t="s">
        <v>11</v>
      </c>
      <c r="D47" s="17" t="s">
        <v>12</v>
      </c>
      <c r="E47" s="18" t="s">
        <v>13</v>
      </c>
      <c r="F47" s="19">
        <v>5.72</v>
      </c>
      <c r="G47" s="20">
        <v>100</v>
      </c>
      <c r="H47" s="19"/>
      <c r="I47" s="24">
        <f t="shared" si="1"/>
        <v>0</v>
      </c>
      <c r="J47" s="26"/>
    </row>
    <row r="48" ht="27.95" customHeight="1" spans="1:10">
      <c r="A48" s="15">
        <v>46</v>
      </c>
      <c r="B48" s="16" t="s">
        <v>92</v>
      </c>
      <c r="C48" s="17" t="s">
        <v>11</v>
      </c>
      <c r="D48" s="17" t="s">
        <v>12</v>
      </c>
      <c r="E48" s="18" t="s">
        <v>13</v>
      </c>
      <c r="F48" s="19">
        <v>5.72</v>
      </c>
      <c r="G48" s="20">
        <v>100</v>
      </c>
      <c r="H48" s="19"/>
      <c r="I48" s="24">
        <f t="shared" si="1"/>
        <v>0</v>
      </c>
      <c r="J48" s="26"/>
    </row>
    <row r="49" ht="27.95" customHeight="1" spans="1:10">
      <c r="A49" s="15">
        <v>47</v>
      </c>
      <c r="B49" s="16" t="s">
        <v>93</v>
      </c>
      <c r="C49" s="22" t="s">
        <v>94</v>
      </c>
      <c r="D49" s="22" t="s">
        <v>95</v>
      </c>
      <c r="E49" s="23" t="s">
        <v>13</v>
      </c>
      <c r="F49" s="24">
        <v>1.58</v>
      </c>
      <c r="G49" s="21">
        <v>2000</v>
      </c>
      <c r="H49" s="24"/>
      <c r="I49" s="24">
        <f t="shared" si="1"/>
        <v>0</v>
      </c>
      <c r="J49" s="26"/>
    </row>
    <row r="50" ht="27.95" customHeight="1" spans="1:10">
      <c r="A50" s="15">
        <v>48</v>
      </c>
      <c r="B50" s="16" t="s">
        <v>96</v>
      </c>
      <c r="C50" s="17" t="s">
        <v>11</v>
      </c>
      <c r="D50" s="17" t="s">
        <v>12</v>
      </c>
      <c r="E50" s="18" t="s">
        <v>13</v>
      </c>
      <c r="F50" s="19">
        <v>5.72</v>
      </c>
      <c r="G50" s="20">
        <v>100</v>
      </c>
      <c r="H50" s="19"/>
      <c r="I50" s="24">
        <f t="shared" si="1"/>
        <v>0</v>
      </c>
      <c r="J50" s="26"/>
    </row>
    <row r="51" ht="27.95" customHeight="1" spans="1:10">
      <c r="A51" s="15">
        <v>49</v>
      </c>
      <c r="B51" s="16" t="s">
        <v>97</v>
      </c>
      <c r="C51" s="17" t="s">
        <v>11</v>
      </c>
      <c r="D51" s="17" t="s">
        <v>12</v>
      </c>
      <c r="E51" s="18" t="s">
        <v>13</v>
      </c>
      <c r="F51" s="19">
        <v>5.72</v>
      </c>
      <c r="G51" s="20">
        <v>60</v>
      </c>
      <c r="H51" s="19"/>
      <c r="I51" s="24">
        <f t="shared" si="1"/>
        <v>0</v>
      </c>
      <c r="J51" s="26"/>
    </row>
    <row r="52" ht="27.95" customHeight="1" spans="1:10">
      <c r="A52" s="15">
        <v>50</v>
      </c>
      <c r="B52" s="16" t="s">
        <v>98</v>
      </c>
      <c r="C52" s="22" t="s">
        <v>31</v>
      </c>
      <c r="D52" s="17" t="s">
        <v>99</v>
      </c>
      <c r="E52" s="23" t="s">
        <v>13</v>
      </c>
      <c r="F52" s="24">
        <v>3.74</v>
      </c>
      <c r="G52" s="21">
        <v>20</v>
      </c>
      <c r="H52" s="24"/>
      <c r="I52" s="24">
        <f t="shared" si="1"/>
        <v>0</v>
      </c>
      <c r="J52" s="26"/>
    </row>
    <row r="53" ht="27.95" customHeight="1" spans="1:10">
      <c r="A53" s="15">
        <v>51</v>
      </c>
      <c r="B53" s="16" t="s">
        <v>100</v>
      </c>
      <c r="C53" s="17" t="s">
        <v>11</v>
      </c>
      <c r="D53" s="17" t="s">
        <v>12</v>
      </c>
      <c r="E53" s="18" t="s">
        <v>13</v>
      </c>
      <c r="F53" s="19">
        <v>5.72</v>
      </c>
      <c r="G53" s="20">
        <v>500</v>
      </c>
      <c r="H53" s="19"/>
      <c r="I53" s="24">
        <f t="shared" si="1"/>
        <v>0</v>
      </c>
      <c r="J53" s="26"/>
    </row>
    <row r="54" ht="27.95" customHeight="1" spans="1:10">
      <c r="A54" s="15">
        <v>52</v>
      </c>
      <c r="B54" s="16" t="s">
        <v>101</v>
      </c>
      <c r="C54" s="22" t="s">
        <v>31</v>
      </c>
      <c r="D54" s="17" t="s">
        <v>99</v>
      </c>
      <c r="E54" s="18" t="s">
        <v>13</v>
      </c>
      <c r="F54" s="19">
        <v>2.86</v>
      </c>
      <c r="G54" s="20">
        <v>300</v>
      </c>
      <c r="H54" s="19"/>
      <c r="I54" s="24">
        <f t="shared" si="1"/>
        <v>0</v>
      </c>
      <c r="J54" s="26"/>
    </row>
    <row r="55" ht="27.95" customHeight="1" spans="1:10">
      <c r="A55" s="15">
        <v>53</v>
      </c>
      <c r="B55" s="16" t="s">
        <v>102</v>
      </c>
      <c r="C55" s="22" t="s">
        <v>103</v>
      </c>
      <c r="D55" s="22" t="s">
        <v>104</v>
      </c>
      <c r="E55" s="23" t="s">
        <v>105</v>
      </c>
      <c r="F55" s="24">
        <v>0.56</v>
      </c>
      <c r="G55" s="21">
        <v>300</v>
      </c>
      <c r="H55" s="24"/>
      <c r="I55" s="24">
        <f t="shared" si="1"/>
        <v>0</v>
      </c>
      <c r="J55" s="26"/>
    </row>
    <row r="56" ht="27.95" customHeight="1" spans="1:10">
      <c r="A56" s="15">
        <v>54</v>
      </c>
      <c r="B56" s="16" t="s">
        <v>106</v>
      </c>
      <c r="C56" s="22" t="s">
        <v>107</v>
      </c>
      <c r="D56" s="22" t="s">
        <v>108</v>
      </c>
      <c r="E56" s="23" t="s">
        <v>68</v>
      </c>
      <c r="F56" s="24">
        <v>0.03</v>
      </c>
      <c r="G56" s="21">
        <v>5000</v>
      </c>
      <c r="H56" s="24"/>
      <c r="I56" s="24">
        <f t="shared" si="1"/>
        <v>0</v>
      </c>
      <c r="J56" s="26"/>
    </row>
    <row r="57" ht="27.95" customHeight="1" spans="1:10">
      <c r="A57" s="15">
        <v>55</v>
      </c>
      <c r="B57" s="16" t="s">
        <v>109</v>
      </c>
      <c r="C57" s="17" t="s">
        <v>58</v>
      </c>
      <c r="D57" s="17" t="s">
        <v>110</v>
      </c>
      <c r="E57" s="18" t="s">
        <v>13</v>
      </c>
      <c r="F57" s="19">
        <v>13.44</v>
      </c>
      <c r="G57" s="20">
        <v>30</v>
      </c>
      <c r="H57" s="19"/>
      <c r="I57" s="24">
        <f t="shared" si="1"/>
        <v>0</v>
      </c>
      <c r="J57" s="26"/>
    </row>
    <row r="58" ht="27.95" customHeight="1" spans="1:10">
      <c r="A58" s="15">
        <v>56</v>
      </c>
      <c r="B58" s="16" t="s">
        <v>111</v>
      </c>
      <c r="C58" s="17" t="s">
        <v>11</v>
      </c>
      <c r="D58" s="17" t="s">
        <v>12</v>
      </c>
      <c r="E58" s="18" t="s">
        <v>13</v>
      </c>
      <c r="F58" s="19">
        <v>5.72</v>
      </c>
      <c r="G58" s="21">
        <v>50</v>
      </c>
      <c r="H58" s="19"/>
      <c r="I58" s="24">
        <f t="shared" si="1"/>
        <v>0</v>
      </c>
      <c r="J58" s="26"/>
    </row>
    <row r="59" ht="27.95" customHeight="1" spans="1:10">
      <c r="A59" s="15">
        <v>57</v>
      </c>
      <c r="B59" s="16" t="s">
        <v>112</v>
      </c>
      <c r="C59" s="22" t="s">
        <v>94</v>
      </c>
      <c r="D59" s="22" t="s">
        <v>113</v>
      </c>
      <c r="E59" s="23" t="s">
        <v>13</v>
      </c>
      <c r="F59" s="24">
        <v>1.3</v>
      </c>
      <c r="G59" s="21">
        <v>800</v>
      </c>
      <c r="H59" s="24"/>
      <c r="I59" s="24">
        <f t="shared" si="1"/>
        <v>0</v>
      </c>
      <c r="J59" s="26"/>
    </row>
    <row r="60" ht="27.95" customHeight="1" spans="1:10">
      <c r="A60" s="15">
        <v>58</v>
      </c>
      <c r="B60" s="16" t="s">
        <v>114</v>
      </c>
      <c r="C60" s="17" t="s">
        <v>31</v>
      </c>
      <c r="D60" s="17" t="s">
        <v>115</v>
      </c>
      <c r="E60" s="18" t="s">
        <v>13</v>
      </c>
      <c r="F60" s="19">
        <v>2.86</v>
      </c>
      <c r="G60" s="20">
        <v>300</v>
      </c>
      <c r="H60" s="19"/>
      <c r="I60" s="24">
        <f t="shared" si="1"/>
        <v>0</v>
      </c>
      <c r="J60" s="26"/>
    </row>
    <row r="61" ht="27.95" customHeight="1" spans="1:10">
      <c r="A61" s="15">
        <v>59</v>
      </c>
      <c r="B61" s="16" t="s">
        <v>116</v>
      </c>
      <c r="C61" s="22" t="s">
        <v>117</v>
      </c>
      <c r="D61" s="17" t="s">
        <v>118</v>
      </c>
      <c r="E61" s="23" t="s">
        <v>13</v>
      </c>
      <c r="F61" s="24">
        <v>1.9</v>
      </c>
      <c r="G61" s="21">
        <v>500</v>
      </c>
      <c r="H61" s="24"/>
      <c r="I61" s="24">
        <f t="shared" si="1"/>
        <v>0</v>
      </c>
      <c r="J61" s="26"/>
    </row>
    <row r="62" ht="27.95" customHeight="1" spans="1:10">
      <c r="A62" s="15">
        <v>60</v>
      </c>
      <c r="B62" s="16" t="s">
        <v>119</v>
      </c>
      <c r="C62" s="17" t="s">
        <v>11</v>
      </c>
      <c r="D62" s="17" t="s">
        <v>12</v>
      </c>
      <c r="E62" s="18" t="s">
        <v>13</v>
      </c>
      <c r="F62" s="19">
        <v>5.72</v>
      </c>
      <c r="G62" s="20">
        <v>20</v>
      </c>
      <c r="H62" s="19"/>
      <c r="I62" s="24">
        <f t="shared" si="1"/>
        <v>0</v>
      </c>
      <c r="J62" s="26"/>
    </row>
    <row r="63" ht="27.95" customHeight="1" spans="1:10">
      <c r="A63" s="15">
        <v>61</v>
      </c>
      <c r="B63" s="16" t="s">
        <v>120</v>
      </c>
      <c r="C63" s="17" t="s">
        <v>11</v>
      </c>
      <c r="D63" s="17" t="s">
        <v>121</v>
      </c>
      <c r="E63" s="18" t="s">
        <v>13</v>
      </c>
      <c r="F63" s="19">
        <v>6.68</v>
      </c>
      <c r="G63" s="20">
        <v>40</v>
      </c>
      <c r="H63" s="19"/>
      <c r="I63" s="24">
        <f t="shared" si="1"/>
        <v>0</v>
      </c>
      <c r="J63" s="26"/>
    </row>
    <row r="64" ht="27.95" customHeight="1" spans="1:10">
      <c r="A64" s="15">
        <v>62</v>
      </c>
      <c r="B64" s="16" t="s">
        <v>122</v>
      </c>
      <c r="C64" s="22" t="s">
        <v>11</v>
      </c>
      <c r="D64" s="17" t="s">
        <v>123</v>
      </c>
      <c r="E64" s="23" t="s">
        <v>13</v>
      </c>
      <c r="F64" s="24">
        <v>0.36</v>
      </c>
      <c r="G64" s="21">
        <v>20000</v>
      </c>
      <c r="H64" s="24"/>
      <c r="I64" s="24">
        <f t="shared" si="1"/>
        <v>0</v>
      </c>
      <c r="J64" s="26"/>
    </row>
    <row r="65" ht="27.95" customHeight="1" spans="1:10">
      <c r="A65" s="15">
        <v>63</v>
      </c>
      <c r="B65" s="27" t="s">
        <v>124</v>
      </c>
      <c r="C65" s="28" t="s">
        <v>11</v>
      </c>
      <c r="D65" s="28" t="s">
        <v>121</v>
      </c>
      <c r="E65" s="29" t="s">
        <v>13</v>
      </c>
      <c r="F65" s="30">
        <v>6.68</v>
      </c>
      <c r="G65" s="30">
        <v>300</v>
      </c>
      <c r="H65" s="31"/>
      <c r="I65" s="24">
        <f t="shared" si="1"/>
        <v>0</v>
      </c>
      <c r="J65" s="26"/>
    </row>
    <row r="66" ht="27.95" customHeight="1" spans="1:9">
      <c r="A66" s="15">
        <v>64</v>
      </c>
      <c r="B66" s="27" t="s">
        <v>125</v>
      </c>
      <c r="C66" s="28" t="s">
        <v>11</v>
      </c>
      <c r="D66" s="27" t="s">
        <v>126</v>
      </c>
      <c r="E66" s="29" t="s">
        <v>17</v>
      </c>
      <c r="F66" s="30">
        <v>1.45</v>
      </c>
      <c r="G66" s="30">
        <v>10000</v>
      </c>
      <c r="H66" s="32"/>
      <c r="I66" s="24">
        <f t="shared" si="1"/>
        <v>0</v>
      </c>
    </row>
    <row r="67" ht="27.95" customHeight="1" spans="1:9">
      <c r="A67" s="15">
        <v>65</v>
      </c>
      <c r="B67" s="27" t="s">
        <v>56</v>
      </c>
      <c r="C67" s="27" t="s">
        <v>11</v>
      </c>
      <c r="D67" s="28" t="s">
        <v>127</v>
      </c>
      <c r="E67" s="29" t="s">
        <v>13</v>
      </c>
      <c r="F67" s="30">
        <v>6.68</v>
      </c>
      <c r="G67" s="30">
        <v>300</v>
      </c>
      <c r="H67" s="32"/>
      <c r="I67" s="24">
        <f t="shared" si="1"/>
        <v>0</v>
      </c>
    </row>
    <row r="68" ht="27.95" customHeight="1" spans="1:9">
      <c r="A68" s="15">
        <v>66</v>
      </c>
      <c r="B68" s="27" t="s">
        <v>128</v>
      </c>
      <c r="C68" s="27" t="s">
        <v>129</v>
      </c>
      <c r="D68" s="27" t="s">
        <v>130</v>
      </c>
      <c r="E68" s="29" t="s">
        <v>17</v>
      </c>
      <c r="F68" s="30">
        <v>1</v>
      </c>
      <c r="G68" s="30">
        <v>400</v>
      </c>
      <c r="H68" s="30"/>
      <c r="I68" s="24">
        <f t="shared" si="1"/>
        <v>0</v>
      </c>
    </row>
    <row r="69" ht="27.95" customHeight="1" spans="1:12">
      <c r="A69" s="15">
        <v>67</v>
      </c>
      <c r="B69" s="27" t="s">
        <v>131</v>
      </c>
      <c r="C69" s="27" t="s">
        <v>129</v>
      </c>
      <c r="D69" s="27" t="s">
        <v>130</v>
      </c>
      <c r="E69" s="29" t="s">
        <v>17</v>
      </c>
      <c r="F69" s="30">
        <v>1</v>
      </c>
      <c r="G69" s="30">
        <v>1000</v>
      </c>
      <c r="H69" s="30"/>
      <c r="I69" s="24">
        <f t="shared" si="1"/>
        <v>0</v>
      </c>
      <c r="L69" s="33" t="s">
        <v>132</v>
      </c>
    </row>
    <row r="70" ht="27.95" customHeight="1" spans="1:9">
      <c r="A70" s="15">
        <v>68</v>
      </c>
      <c r="B70" s="27" t="s">
        <v>133</v>
      </c>
      <c r="C70" s="27" t="s">
        <v>129</v>
      </c>
      <c r="D70" s="27" t="s">
        <v>130</v>
      </c>
      <c r="E70" s="29" t="s">
        <v>17</v>
      </c>
      <c r="F70" s="30">
        <v>1</v>
      </c>
      <c r="G70" s="30">
        <v>1000</v>
      </c>
      <c r="H70" s="30"/>
      <c r="I70" s="24">
        <f t="shared" si="1"/>
        <v>0</v>
      </c>
    </row>
    <row r="71" ht="27.95" customHeight="1" spans="1:9">
      <c r="A71" s="15">
        <v>69</v>
      </c>
      <c r="B71" s="27" t="s">
        <v>134</v>
      </c>
      <c r="C71" s="27" t="s">
        <v>129</v>
      </c>
      <c r="D71" s="27" t="s">
        <v>130</v>
      </c>
      <c r="E71" s="29" t="s">
        <v>17</v>
      </c>
      <c r="F71" s="30">
        <v>1</v>
      </c>
      <c r="G71" s="30">
        <v>1000</v>
      </c>
      <c r="H71" s="30"/>
      <c r="I71" s="24">
        <f t="shared" si="1"/>
        <v>0</v>
      </c>
    </row>
    <row r="72" ht="27.95" customHeight="1" spans="1:9">
      <c r="A72" s="15">
        <v>70</v>
      </c>
      <c r="B72" s="27" t="s">
        <v>135</v>
      </c>
      <c r="C72" s="27" t="s">
        <v>136</v>
      </c>
      <c r="D72" s="27" t="s">
        <v>137</v>
      </c>
      <c r="E72" s="29" t="s">
        <v>17</v>
      </c>
      <c r="F72" s="30">
        <v>0.15</v>
      </c>
      <c r="G72" s="30">
        <v>20000</v>
      </c>
      <c r="H72" s="30"/>
      <c r="I72" s="24">
        <f t="shared" si="1"/>
        <v>0</v>
      </c>
    </row>
    <row r="73" ht="27.95" customHeight="1" spans="1:9">
      <c r="A73" s="15">
        <v>71</v>
      </c>
      <c r="B73" s="27" t="s">
        <v>138</v>
      </c>
      <c r="C73" s="27" t="s">
        <v>139</v>
      </c>
      <c r="D73" s="27" t="s">
        <v>137</v>
      </c>
      <c r="E73" s="29" t="s">
        <v>17</v>
      </c>
      <c r="F73" s="30">
        <v>0.098</v>
      </c>
      <c r="G73" s="30">
        <v>10000</v>
      </c>
      <c r="H73" s="30"/>
      <c r="I73" s="24">
        <f t="shared" si="1"/>
        <v>0</v>
      </c>
    </row>
    <row r="74" ht="27.95" customHeight="1" spans="1:9">
      <c r="A74" s="15">
        <v>72</v>
      </c>
      <c r="B74" s="27" t="s">
        <v>140</v>
      </c>
      <c r="C74" s="27" t="s">
        <v>141</v>
      </c>
      <c r="D74" s="27" t="s">
        <v>142</v>
      </c>
      <c r="E74" s="29" t="s">
        <v>17</v>
      </c>
      <c r="F74" s="30">
        <v>1.98</v>
      </c>
      <c r="G74" s="30">
        <v>20000</v>
      </c>
      <c r="H74" s="30"/>
      <c r="I74" s="24">
        <f t="shared" si="1"/>
        <v>0</v>
      </c>
    </row>
    <row r="75" ht="27.95" customHeight="1" spans="1:9">
      <c r="A75" s="15">
        <v>73</v>
      </c>
      <c r="B75" s="27" t="s">
        <v>143</v>
      </c>
      <c r="C75" s="27" t="s">
        <v>141</v>
      </c>
      <c r="D75" s="27" t="s">
        <v>144</v>
      </c>
      <c r="E75" s="29" t="s">
        <v>17</v>
      </c>
      <c r="F75" s="30">
        <v>0.65</v>
      </c>
      <c r="G75" s="30">
        <v>10000</v>
      </c>
      <c r="H75" s="32"/>
      <c r="I75" s="24">
        <f t="shared" si="1"/>
        <v>0</v>
      </c>
    </row>
    <row r="76" ht="27.95" customHeight="1" spans="1:9">
      <c r="A76" s="15">
        <v>74</v>
      </c>
      <c r="B76" s="27" t="s">
        <v>145</v>
      </c>
      <c r="C76" s="27" t="s">
        <v>146</v>
      </c>
      <c r="D76" s="27" t="s">
        <v>147</v>
      </c>
      <c r="E76" s="29" t="s">
        <v>17</v>
      </c>
      <c r="F76" s="30">
        <v>0.08</v>
      </c>
      <c r="G76" s="30">
        <v>10000</v>
      </c>
      <c r="H76" s="32"/>
      <c r="I76" s="24">
        <f t="shared" si="1"/>
        <v>0</v>
      </c>
    </row>
    <row r="77" ht="27.95" customHeight="1"/>
    <row r="78" ht="27.95" customHeight="1"/>
    <row r="79" ht="27.95" customHeight="1"/>
    <row r="80" ht="27.95" customHeight="1"/>
    <row r="81" ht="27.95" customHeight="1"/>
    <row r="82" ht="27.95" customHeight="1"/>
    <row r="83" ht="27.95" customHeight="1"/>
    <row r="84" ht="27.95" customHeight="1"/>
    <row r="85" ht="27.95" customHeight="1"/>
    <row r="86" ht="27.95" customHeight="1"/>
  </sheetData>
  <mergeCells count="1">
    <mergeCell ref="A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6" sqref="F6"/>
    </sheetView>
  </sheetViews>
  <sheetFormatPr defaultColWidth="8" defaultRowHeight="14.25" outlineLevelCol="5"/>
  <cols>
    <col min="1" max="1" width="4.5" customWidth="1"/>
    <col min="2" max="2" width="13.75" customWidth="1"/>
    <col min="3" max="3" width="25.5" customWidth="1"/>
    <col min="4" max="4" width="6.25" customWidth="1"/>
    <col min="5" max="5" width="12.625" customWidth="1"/>
    <col min="6" max="6" width="12.125" customWidth="1"/>
  </cols>
  <sheetData>
    <row r="1" ht="92.1" customHeight="1" spans="1:6">
      <c r="A1" s="1" t="s">
        <v>148</v>
      </c>
      <c r="B1" s="1"/>
      <c r="C1" s="1"/>
      <c r="D1" s="1"/>
      <c r="E1" s="1"/>
      <c r="F1" s="1"/>
    </row>
    <row r="2" s="7" customFormat="1" ht="57" customHeight="1" spans="1:6">
      <c r="A2" s="2" t="s">
        <v>1</v>
      </c>
      <c r="B2" s="3" t="s">
        <v>2</v>
      </c>
      <c r="C2" s="2" t="s">
        <v>3</v>
      </c>
      <c r="D2" s="2" t="s">
        <v>5</v>
      </c>
      <c r="E2" s="2" t="s">
        <v>149</v>
      </c>
      <c r="F2" s="4" t="s">
        <v>150</v>
      </c>
    </row>
    <row r="3" ht="20.25" customHeight="1" spans="1:6">
      <c r="A3" s="5">
        <v>1</v>
      </c>
      <c r="B3" s="5" t="s">
        <v>151</v>
      </c>
      <c r="C3" s="5" t="s">
        <v>152</v>
      </c>
      <c r="D3" s="6" t="s">
        <v>153</v>
      </c>
      <c r="E3" s="6">
        <v>9</v>
      </c>
      <c r="F3" s="6"/>
    </row>
    <row r="4" ht="20.25" customHeight="1" spans="1:6">
      <c r="A4" s="5">
        <v>2</v>
      </c>
      <c r="B4" s="5" t="s">
        <v>151</v>
      </c>
      <c r="C4" s="5" t="s">
        <v>154</v>
      </c>
      <c r="D4" s="6" t="s">
        <v>153</v>
      </c>
      <c r="E4" s="6">
        <v>10</v>
      </c>
      <c r="F4" s="6"/>
    </row>
    <row r="5" ht="20.25" customHeight="1" spans="1:6">
      <c r="A5" s="5">
        <v>3</v>
      </c>
      <c r="B5" s="5" t="s">
        <v>151</v>
      </c>
      <c r="C5" s="5" t="s">
        <v>155</v>
      </c>
      <c r="D5" s="6" t="s">
        <v>153</v>
      </c>
      <c r="E5" s="6">
        <v>17.5</v>
      </c>
      <c r="F5" s="6"/>
    </row>
    <row r="6" ht="20.25" customHeight="1" spans="1:6">
      <c r="A6" s="5">
        <v>4</v>
      </c>
      <c r="B6" s="5" t="s">
        <v>151</v>
      </c>
      <c r="C6" s="8" t="s">
        <v>156</v>
      </c>
      <c r="D6" s="6" t="s">
        <v>153</v>
      </c>
      <c r="E6" s="9">
        <v>19</v>
      </c>
      <c r="F6" s="9"/>
    </row>
    <row r="7" ht="20.25" customHeight="1" spans="1:6">
      <c r="A7" s="5">
        <v>5</v>
      </c>
      <c r="B7" s="5" t="s">
        <v>151</v>
      </c>
      <c r="C7" s="8" t="s">
        <v>157</v>
      </c>
      <c r="D7" s="6" t="s">
        <v>153</v>
      </c>
      <c r="E7" s="9">
        <v>19</v>
      </c>
      <c r="F7" s="9"/>
    </row>
    <row r="8" ht="20.25" customHeight="1" spans="1:6">
      <c r="A8" s="5">
        <v>6</v>
      </c>
      <c r="B8" s="5" t="s">
        <v>158</v>
      </c>
      <c r="C8" s="8" t="s">
        <v>159</v>
      </c>
      <c r="D8" s="6" t="s">
        <v>153</v>
      </c>
      <c r="E8" s="9">
        <v>17.5</v>
      </c>
      <c r="F8" s="9"/>
    </row>
    <row r="9" ht="20.25" customHeight="1" spans="1:6">
      <c r="A9" s="5">
        <v>7</v>
      </c>
      <c r="B9" s="5" t="s">
        <v>151</v>
      </c>
      <c r="C9" s="8" t="s">
        <v>160</v>
      </c>
      <c r="D9" s="6" t="s">
        <v>153</v>
      </c>
      <c r="E9" s="9">
        <v>24</v>
      </c>
      <c r="F9" s="9"/>
    </row>
    <row r="10" ht="20.25" customHeight="1" spans="1:6">
      <c r="A10" s="8"/>
      <c r="B10" s="8"/>
      <c r="C10" s="8"/>
      <c r="D10" s="8"/>
      <c r="E10" s="8"/>
      <c r="F10" s="8"/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I9" sqref="I9"/>
    </sheetView>
  </sheetViews>
  <sheetFormatPr defaultColWidth="8" defaultRowHeight="14.25" outlineLevelRow="4" outlineLevelCol="5"/>
  <cols>
    <col min="3" max="3" width="15.125" customWidth="1"/>
  </cols>
  <sheetData>
    <row r="1" ht="33.75" customHeight="1" spans="1:6">
      <c r="A1" s="1" t="s">
        <v>148</v>
      </c>
      <c r="B1" s="1"/>
      <c r="C1" s="1"/>
      <c r="D1" s="1"/>
      <c r="E1" s="1"/>
      <c r="F1" s="1"/>
    </row>
    <row r="2" ht="57" customHeight="1" spans="1:6">
      <c r="A2" s="2" t="s">
        <v>1</v>
      </c>
      <c r="B2" s="3" t="s">
        <v>2</v>
      </c>
      <c r="C2" s="2" t="s">
        <v>3</v>
      </c>
      <c r="D2" s="2" t="s">
        <v>5</v>
      </c>
      <c r="E2" s="2" t="s">
        <v>149</v>
      </c>
      <c r="F2" s="4" t="s">
        <v>150</v>
      </c>
    </row>
    <row r="3" ht="81" customHeight="1" spans="1:6">
      <c r="A3" s="5">
        <v>1</v>
      </c>
      <c r="B3" s="5" t="s">
        <v>161</v>
      </c>
      <c r="C3" s="5" t="s">
        <v>162</v>
      </c>
      <c r="D3" s="6" t="s">
        <v>68</v>
      </c>
      <c r="E3" s="6">
        <v>0.13</v>
      </c>
      <c r="F3" s="6"/>
    </row>
    <row r="4" ht="20.25" customHeight="1" spans="1:6">
      <c r="A4" s="5"/>
      <c r="B4" s="5"/>
      <c r="C4" s="5"/>
      <c r="D4" s="6"/>
      <c r="E4" s="6"/>
      <c r="F4" s="6"/>
    </row>
    <row r="5" ht="20.25" customHeight="1" spans="1:6">
      <c r="A5" s="5"/>
      <c r="B5" s="5"/>
      <c r="C5" s="5"/>
      <c r="D5" s="6"/>
      <c r="E5" s="6"/>
      <c r="F5" s="6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印刷品</vt:lpstr>
      <vt:lpstr>热敏纸</vt:lpstr>
      <vt:lpstr>纸杯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2022-09-27T01:14:19Z</dcterms:created>
  <dcterms:modified xsi:type="dcterms:W3CDTF">2022-09-27T01:24:09Z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